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 Элеконт\Ежемесячная информация\2025\декабрь 2025\"/>
    </mc:Choice>
  </mc:AlternateContent>
  <bookViews>
    <workbookView xWindow="0" yWindow="0" windowWidth="25200" windowHeight="11250" activeTab="11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E10" i="12"/>
  <c r="A10" i="12"/>
  <c r="A11" i="11" l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10" i="11"/>
  <c r="E24" i="11"/>
  <c r="E23" i="11"/>
  <c r="E22" i="11"/>
  <c r="E21" i="11"/>
  <c r="A12" i="10" l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E31" i="10"/>
  <c r="E30" i="10"/>
  <c r="E29" i="10"/>
  <c r="E28" i="10"/>
  <c r="E27" i="10"/>
  <c r="E26" i="10"/>
  <c r="E25" i="10"/>
  <c r="E24" i="10"/>
  <c r="A9" i="10"/>
  <c r="A10" i="10" s="1"/>
  <c r="A11" i="10" s="1"/>
  <c r="A30" i="9" l="1"/>
  <c r="A31" i="9" s="1"/>
  <c r="E31" i="9"/>
  <c r="E30" i="9"/>
  <c r="E29" i="9"/>
  <c r="E28" i="9"/>
  <c r="E27" i="9"/>
  <c r="E24" i="9"/>
  <c r="E23" i="9"/>
  <c r="E22" i="9"/>
  <c r="E21" i="9"/>
  <c r="A12" i="9"/>
  <c r="A13" i="9" s="1"/>
  <c r="A14" i="9" s="1"/>
  <c r="A15" i="9" s="1"/>
  <c r="A16" i="9" s="1"/>
  <c r="A17" i="9" s="1"/>
  <c r="A18" i="9" s="1"/>
  <c r="A19" i="9" s="1"/>
  <c r="A20" i="9" s="1"/>
  <c r="A9" i="9"/>
  <c r="A10" i="9" s="1"/>
  <c r="A11" i="9" s="1"/>
  <c r="E26" i="9"/>
  <c r="E25" i="9"/>
  <c r="E20" i="9"/>
  <c r="A21" i="9" l="1"/>
  <c r="A22" i="9" s="1"/>
  <c r="A23" i="9" s="1"/>
  <c r="A24" i="9" s="1"/>
  <c r="A25" i="9" s="1"/>
  <c r="A26" i="9" s="1"/>
  <c r="A27" i="9" s="1"/>
  <c r="A28" i="9" s="1"/>
  <c r="A29" i="9" s="1"/>
  <c r="A11" i="8"/>
  <c r="A12" i="8"/>
  <c r="A13" i="8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10" i="8"/>
  <c r="E30" i="8"/>
  <c r="E29" i="8"/>
  <c r="E28" i="8"/>
  <c r="E27" i="8"/>
  <c r="E26" i="8"/>
  <c r="E23" i="8"/>
  <c r="E24" i="8"/>
  <c r="E25" i="8"/>
  <c r="E22" i="8"/>
  <c r="E21" i="8"/>
  <c r="E20" i="8"/>
  <c r="E18" i="8"/>
  <c r="E19" i="8"/>
  <c r="E17" i="8"/>
  <c r="E16" i="8"/>
  <c r="E15" i="8"/>
  <c r="E14" i="8"/>
  <c r="E13" i="8"/>
  <c r="E12" i="8"/>
  <c r="E9" i="8"/>
  <c r="E10" i="8"/>
  <c r="E11" i="8"/>
  <c r="A9" i="8" l="1"/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10" i="7"/>
  <c r="A11" i="7" s="1"/>
  <c r="A11" i="6" l="1"/>
  <c r="A12" i="6"/>
  <c r="A13" i="6"/>
  <c r="A14" i="6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10" i="6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10" i="5"/>
  <c r="A9" i="5" l="1"/>
  <c r="A11" i="4" l="1"/>
  <c r="A12" i="4" s="1"/>
  <c r="A13" i="4" s="1"/>
  <c r="A14" i="4" s="1"/>
  <c r="A15" i="4" s="1"/>
  <c r="A16" i="4" s="1"/>
  <c r="A17" i="4" s="1"/>
  <c r="A18" i="4" s="1"/>
  <c r="A19" i="4" s="1"/>
  <c r="A10" i="4"/>
  <c r="A9" i="4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11" i="3"/>
  <c r="A10" i="3"/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1" i="2"/>
  <c r="A12" i="2"/>
  <c r="A13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0" i="2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</calcChain>
</file>

<file path=xl/sharedStrings.xml><?xml version="1.0" encoding="utf-8"?>
<sst xmlns="http://schemas.openxmlformats.org/spreadsheetml/2006/main" count="1702" uniqueCount="464">
  <si>
    <t>Утверждаю:</t>
  </si>
  <si>
    <t>Главный инженер</t>
  </si>
  <si>
    <t>№ п\п</t>
  </si>
  <si>
    <t>Объект</t>
  </si>
  <si>
    <t>Вид ремонта</t>
  </si>
  <si>
    <t>Дата</t>
  </si>
  <si>
    <t>Итог</t>
  </si>
  <si>
    <t xml:space="preserve">ввода </t>
  </si>
  <si>
    <t>вывода</t>
  </si>
  <si>
    <t xml:space="preserve"> ПРИМЕЧАНИЕ:</t>
  </si>
  <si>
    <t>При производстве текущих ремонтов ТП производятся профилактические испытания оборудования повышенным напряжением с привлечением сторонних подрядных организаций имеющих сертификат на проведение высоковольтных испытаний. Проведение текущих ремонтов совмещается с обходами/осмотром трасс ЛЭП-10/0,4 кВ.</t>
  </si>
  <si>
    <t>ООО "ЭЛЕКОНТ"</t>
  </si>
  <si>
    <t>Б.А. Кочергин</t>
  </si>
  <si>
    <t>Информация о вводе в ремонт и выводе из ремонта электросетевых объектов в январе 2025г.</t>
  </si>
  <si>
    <t>Тюменская обл, г.Тюмень ТП-Тарманы</t>
  </si>
  <si>
    <t>выполнено</t>
  </si>
  <si>
    <t>Текущий: Осмотр трансформаторной подстанции.</t>
  </si>
  <si>
    <t>10.01.2025г.</t>
  </si>
  <si>
    <t>Тюменская обл, г. Тюмень, ТП-1214</t>
  </si>
  <si>
    <t>Текущий: осмотр и техническое обслуживание трансформаторной подстанции. Замеры нагрузки и напряжения.</t>
  </si>
  <si>
    <t>Тюменская обл, г. Тюмень ТП-729</t>
  </si>
  <si>
    <t>Текущий: техническое обслуживание трансформаторной подстанции. Замеры нагрузки и напряжения.</t>
  </si>
  <si>
    <t>13.01.2025г.</t>
  </si>
  <si>
    <t>Тюменская обл, Тюменский район, ТП-812</t>
  </si>
  <si>
    <t>Текущий: осмотр трансформаторной подстанции, замеры напряжения. Замеры нагрузки и напряжения.</t>
  </si>
  <si>
    <t>Текущий: осмотр трансформаторной подстанции, замеры напряжения.</t>
  </si>
  <si>
    <t>14.01.2025г.</t>
  </si>
  <si>
    <t>Тюменская обл, Тюменский район, д. Дударева ТП-1Д, 2Д</t>
  </si>
  <si>
    <t>Текущий: осмотр трансформаторной подстанции</t>
  </si>
  <si>
    <t>Тюменская обл, г. Тюмень, ТП-1874</t>
  </si>
  <si>
    <t>Текущий: осмотр трансформаторной подстанции, замеры напряжения</t>
  </si>
  <si>
    <t>15.01.2025г.</t>
  </si>
  <si>
    <t>Тюменская обл., р-н Тюменский, ДНТ "Подушкино" ТП-1306, ТП-20123</t>
  </si>
  <si>
    <t>Тюменская обл., р-н Тюменский, ТП-695</t>
  </si>
  <si>
    <t>Тюменская обл., ООО КРиММ ТП-012, ТП-038</t>
  </si>
  <si>
    <t>16.01.2025г.</t>
  </si>
  <si>
    <t xml:space="preserve">Тюменская обл, Тюменский район, ТП-22, ТП-23 </t>
  </si>
  <si>
    <t>17.01.2025г.</t>
  </si>
  <si>
    <t>Тюменская обл, Тюменский район, СНТ "Северянка" ТП-20111, ТП-783</t>
  </si>
  <si>
    <t>Тюменский район, с. Каскара, ТП-609, ТП-1244</t>
  </si>
  <si>
    <t>20.01.2025г.</t>
  </si>
  <si>
    <t>Тюменская обл, Тюменский район, д. Дударева ТП- 2Д</t>
  </si>
  <si>
    <t>Тюменская обл, г. Тюмень, ТП-ЧАДЭ</t>
  </si>
  <si>
    <t>22.01.2025г.</t>
  </si>
  <si>
    <t>Тюменская обл, г. Тюмень, ТП-ОЖК</t>
  </si>
  <si>
    <t>23.01.2025г.</t>
  </si>
  <si>
    <t>Тюменская обл, г. Тюмень, ТП-954</t>
  </si>
  <si>
    <t>24.01.2025г.</t>
  </si>
  <si>
    <t>Тюменская обл, г. Тюмень, ТП-257</t>
  </si>
  <si>
    <t>Тюменская обл, г. Тюмень, ТП-647</t>
  </si>
  <si>
    <t>Тюменская обл, г. Тюмень, ТП-20116</t>
  </si>
  <si>
    <t>28.01.2025г.</t>
  </si>
  <si>
    <t>Тюменская обл, г. Тюмень, ТП-1П, ТП-2П, ТП-3П</t>
  </si>
  <si>
    <t>Тюменская обл, г. Тюмень, ТП-1165</t>
  </si>
  <si>
    <t>30.01.2025г.</t>
  </si>
  <si>
    <t>ВЛ 10кВ "Лариха" отп. На ТП 525 оп.5-КТП БС 72-077, с.Лариха</t>
  </si>
  <si>
    <t>ТР</t>
  </si>
  <si>
    <t>ВЛ 10кВ "Маяк" оп.21-КТП БС 72-078, с.Казанское</t>
  </si>
  <si>
    <t>ВЛ 10кВ "Ершово" оп.221-КТП БС72-068, с.Ершово</t>
  </si>
  <si>
    <t>ВЛ 10кВ "Лебяжье" оп.8-КТП БС 72-118, Готопутово</t>
  </si>
  <si>
    <t>ВЛ 10кВ "Панушково" оп.339-КТП 2452, п.Нижние Аремзяны</t>
  </si>
  <si>
    <t>ВЛ 10кВ "Горошинка" отп.на ТП 327 оп.2-КТП 1048, с.Леваши</t>
  </si>
  <si>
    <t>ВЛ 10кВ "Совхоз-1" оп.31/4/1-КТП 031, с.Новая Заимка</t>
  </si>
  <si>
    <t>ВЛ 10кВ "Яузяк" отп.на ТП 260 оп.9-КТП БС 72-138, д.Погорелка</t>
  </si>
  <si>
    <t>ВЛ 10кВ "Березино" отп.на ТП "Сельхозхимия"оп.2-КТП БС 72-134, с. Викулово</t>
  </si>
  <si>
    <t>ВЛ 10кВ "Село" отп.на Водозабор оп.8-КТП БС 72-135, с. Большое Сорокино</t>
  </si>
  <si>
    <t>ВЛ 10кВ "Горнослинкино" оп.40-КТП 2447, с.Горнослинкино</t>
  </si>
  <si>
    <t>ВЛ 10кВ "Костылево" оп.250-КТП 976, с.Черная речка</t>
  </si>
  <si>
    <t>ВЛ 10кВ "Подхоз-2" оп.4-КТП 221, с.Тюнево (Разбахта)</t>
  </si>
  <si>
    <t>ВЛ 10кВ "Земляная" отп.на КТП 1154 оп.2-КТП БС 72-234, сРажево</t>
  </si>
  <si>
    <t>ВЛ 10кВ "Гладилово"-КТП БС МТС, с.Гладилово</t>
  </si>
  <si>
    <t>ВЛ 10кВ "КСМ"-КТП 17, п.Богандинский</t>
  </si>
  <si>
    <t>ВЛ-10 КТП-25/10\0,4 (НБК пос. Винзили, ул 60 лет Октября, 4, соор.1)</t>
  </si>
  <si>
    <t>ВЛ-10  КТП-25/10\0,4 (НБК Ярковский р-н,  с.Покровское, ул.Северная 19 "А")</t>
  </si>
  <si>
    <t>ВЛ-10 КТП-25/10\0,4 (НБК Армизонский р-н, д.Семискуль, ул.Зеленая 5, стр1)</t>
  </si>
  <si>
    <t>ВЛ-10 КТП-40/10\0,4 (НБК Тюменский р-н, д.Плеханова, ул.Ковалева, д.1)</t>
  </si>
  <si>
    <t>ВЛ 10 кВ КТП 25/10/0,4 (НБК г. Тюмень, СНТ "Золотая осень")</t>
  </si>
  <si>
    <t>ВЛ 10 кВ от ПС 220/110/10 Оленья ст. Селькупская ЯНАО, Пуровский р-н, (р-н ж/д станции Селькупская ж/д линии Новвй Уренгой - Ямбург)</t>
  </si>
  <si>
    <t>ВЛ 6 кВ от ПС 110/6 Головная яч. 33, ЯНАО, Пуровский р-н</t>
  </si>
  <si>
    <t>ВЛ 10кВ "Зайково" оп.63-КТП 1105,г.Тюмень, ул. ЗападноСибирская,  эп-1</t>
  </si>
  <si>
    <t>ВЛ 10кВ "Сладково-2" оп.13-КТП АЗС413, с.Сладково, ул. Ленина, 152</t>
  </si>
  <si>
    <t>ВЛ 10кВ "Викулово" оп.21-КТП АЗС425, с.Викулово, ул. Автомобиоистов, 58, ЭЛ-1</t>
  </si>
  <si>
    <t>ВЛ 10кВ "Аэропорт" оп.138-КТП 941,  г. Тюмень, ул. Олега Антонова, д. 18</t>
  </si>
  <si>
    <t>ВЛ 10кВ "Геолог" оп.4-КТП 739, г.Тюмень, ул. Мельникайте, д.12</t>
  </si>
  <si>
    <t>ВЛ 10кВ "Кордон" оп.46-КТП 798, 5 км Червишевского тракта, 4</t>
  </si>
  <si>
    <t>ВЛ 10кВ "Дружба" оп.57-КТП 574, 7 км Салаирского тракта</t>
  </si>
  <si>
    <t>ВЛ 10кВ "МЫС-1" -КТП1214, ООО "Астерион"</t>
  </si>
  <si>
    <t>ВЛ 10кВ АГЗС Салаирский тракт, Тюменская область, Тюменский район, 3 км Салаирского тракта, 4</t>
  </si>
  <si>
    <t>ВЛ 10 кВ на ТП № 857 АЗС Патрушево, Тюменская область, Тюменскй район, д. Патрушева, ул. Трактовая, 1А, стр. 2</t>
  </si>
  <si>
    <t>ВЛ 10кВ "Комарово" оп.1-КТП 1327, Тюменский район, д.Патрушево, ул. Трактовая, уч. 1052</t>
  </si>
  <si>
    <t>ВЛ 10кВ "Кордон" оп.1-КТП 1328, Тюменский район, д.Патрушево, ул. Трактовая, уч. 1052</t>
  </si>
  <si>
    <t>ВЛ-10 кВ на ТП-1473  Тюменская область, Тюменский район, промзона Утяшево</t>
  </si>
  <si>
    <t>ВЛ-10 до ТП №566 Тюменская область, Тюменский р-н, п. Винзили, ул. Трактовая, 36</t>
  </si>
  <si>
    <t>ВЛ 10 "Дружба"-КТП №939 г. Тюмнь, 4-й км Салаирского  тракта, СНТ "Сосенка-81"</t>
  </si>
  <si>
    <t>КЛ-10 кВ до ТП-1449 Тюменский р-н, Горьковское МО, севернее и северо-западнее с.Горьковка земельный участок №6</t>
  </si>
  <si>
    <t>КЛ 10 кВ ф. "Чукманка оп.9 отпайка на КТП 2934, г.Тобольск</t>
  </si>
  <si>
    <t>КЛ-6 кВ от ПС 110/6 Головная яч. 33 ф. №2, ЯНАО, Пуровский р-н</t>
  </si>
  <si>
    <t>КЛ 0,4 кВ КТП 2260-АЗС 352 г. Тобольск, а/д Тюмень-Ханты-Мансийск, 240,9 км, прав</t>
  </si>
  <si>
    <t>КЛ 0,4 кВ КТП-АЗС 413,  с. Сладково, ул. Ленина, д.152</t>
  </si>
  <si>
    <t>КЛ 0,4 кВ КТП-АЗС 421. с. Б. Сорокино, ул. А. Матросова, 2, стр.1</t>
  </si>
  <si>
    <t>КЛ 0,4 кВ КТП-АЗС 425, с. Виккулово, ул. Автомобилистов, 58</t>
  </si>
  <si>
    <t>КЛ (вставка) 10кВ ф. "МЫС-1"-КТП 1214, ООО Астерион</t>
  </si>
  <si>
    <t>КТП БС МТС, с Усть-Ламенка</t>
  </si>
  <si>
    <t>КТП БС МТС, с.Лариха</t>
  </si>
  <si>
    <t>КТП 1048 БС МТС, с.Леваши</t>
  </si>
  <si>
    <t>КТП БС МТС, с.Ершово</t>
  </si>
  <si>
    <t>КТП БС МТС, с.Равнец</t>
  </si>
  <si>
    <t>КТП БС МТС, н.п.Октябрьский</t>
  </si>
  <si>
    <t>КТП БС МТС, с.Казанское</t>
  </si>
  <si>
    <t>КТП БС МТС, п.Заозерный</t>
  </si>
  <si>
    <t>КТП 17 БС МТС, н.п.Богандинский</t>
  </si>
  <si>
    <t>КТП 976, д.Черная Речка</t>
  </si>
  <si>
    <t>КТП 172, с.Слобода Бешкиль</t>
  </si>
  <si>
    <t>КТП 221, с Тюнево (разбахта)</t>
  </si>
  <si>
    <t>КТП 031, Новая Заимка</t>
  </si>
  <si>
    <t>КТП 003,с.Колесниково</t>
  </si>
  <si>
    <t>КТП 2452, н.п.Нижние Аремзяны</t>
  </si>
  <si>
    <t>КТП 006, с.Пятково</t>
  </si>
  <si>
    <t>КТП БС МТС, с.Гагарино</t>
  </si>
  <si>
    <t>КТП БС МТС, с.Годопутово</t>
  </si>
  <si>
    <t>КТП 2447, н.п.Горнослинкино</t>
  </si>
  <si>
    <t>КТП БС МТС, с.Викулово</t>
  </si>
  <si>
    <t>КТП БС МТС, с.Большое Сорокино</t>
  </si>
  <si>
    <t>КТП 575, п.Кировский</t>
  </si>
  <si>
    <t>КТП БС МТС, с.Погорелка</t>
  </si>
  <si>
    <t>КТП БС МТС, с.Шаблыкино</t>
  </si>
  <si>
    <t>КТП БС МЬС, с.Рождественка</t>
  </si>
  <si>
    <t>КТП 2446, с.Солянка</t>
  </si>
  <si>
    <t>ТП 081, с.Сладково</t>
  </si>
  <si>
    <t>КТП 2496, н.п.Сетово</t>
  </si>
  <si>
    <t>КТП БС МТС, с.Каргалы</t>
  </si>
  <si>
    <t>КТП 3916, н.п.Бегетино</t>
  </si>
  <si>
    <t>КТП 2816, н.п.Кутарбитка</t>
  </si>
  <si>
    <t>КТП БС МТС, с.Ражево</t>
  </si>
  <si>
    <t>КТП 728, с.Девятково</t>
  </si>
  <si>
    <t>КТП БС МТС, с.Бутусово</t>
  </si>
  <si>
    <t>КТП БС МЬС, с.Новоселезнево</t>
  </si>
  <si>
    <t>КТП БС МТС, с.Гладилово</t>
  </si>
  <si>
    <t>КТП БС МТС, с.Мизоново</t>
  </si>
  <si>
    <t>КТП БС МТС, с.Поддубровное</t>
  </si>
  <si>
    <t>КТП БС МТС, с.Новопетрово</t>
  </si>
  <si>
    <t>КТП 025, с.Сунгурово</t>
  </si>
  <si>
    <t>КТП 3345, н.п.Шестовое</t>
  </si>
  <si>
    <t>КТП-25/10\0,4 (НБК  пос. Винзили, ул 60 лет Октября, 4, соор.1)</t>
  </si>
  <si>
    <t>КТП-25/10\0,4 (НБК Армизонский р-н, д.Семискуль, ул.Зеленая 5, стр1)</t>
  </si>
  <si>
    <t>КТП -10/0,4 кВ ст. Селькупская 100 кВА  ЯНАО, Пуровский р-н, (р-н ж/д станции Селькупская ж/д линии Новвй Уренгой - Ямбург)</t>
  </si>
  <si>
    <t>КТП 6/0,4 кВ 1Г 400 кВА от ПС Головная яч. 33 ЯНАО, Пуровский р-н</t>
  </si>
  <si>
    <t>ТП АЗС 413 Тюменская обл, с. Сладково, ул. Ленина, 152</t>
  </si>
  <si>
    <t>КТП АЗС 421 Тюменская обл, с. Б.Сорокино, ул. Матросова, 2, стр. 1</t>
  </si>
  <si>
    <t>КТП АЗС 425 Тюменская обл, Викуловский р-н, с. Викулово, ул. Автомобилистов, 58</t>
  </si>
  <si>
    <t>КТП №1214 ООО "Астерион"</t>
  </si>
  <si>
    <t>ТП 857, АЗС Патрушево, Тюменская область, Тюменскй район, д. Патрушева, ул. Трактовая, 1А, стр. 2</t>
  </si>
  <si>
    <t>ТП 10/0,4 № б/н (Немкова Е.Л., рп Боровский, ул. Заречная 148)</t>
  </si>
  <si>
    <t>Информация о вводе в ремонт и выводе из ремонта электросетевых объектов в феврале 2025г.</t>
  </si>
  <si>
    <t>Тюменская обл, Тюменский район, ТП-46П</t>
  </si>
  <si>
    <t>03.02.2025г.</t>
  </si>
  <si>
    <t>Тюменская обл, г. Тюмень, РП ДОК</t>
  </si>
  <si>
    <t>05.02.2025г.</t>
  </si>
  <si>
    <t>Тюменская обл, г. Тюмень, ТП-120</t>
  </si>
  <si>
    <t>06.02.2025г.</t>
  </si>
  <si>
    <t>Тюменская обл, г. Тюмень, ТП-959</t>
  </si>
  <si>
    <t>07.02.2025г.</t>
  </si>
  <si>
    <t>11.02.2025г.</t>
  </si>
  <si>
    <t>Тюменская обл, Тюменский район, ТП-1000</t>
  </si>
  <si>
    <t>Тюменская обл, г. Тюмень, ТП-1П ООО ФПИ</t>
  </si>
  <si>
    <t>12.02.2025г.</t>
  </si>
  <si>
    <t>Тюменская обл, г. Тюмень, ТП-1591</t>
  </si>
  <si>
    <t>13.02.2025г.</t>
  </si>
  <si>
    <t>14.02.2025г.</t>
  </si>
  <si>
    <t>17.02.2025г.</t>
  </si>
  <si>
    <t>18.02.2025г.</t>
  </si>
  <si>
    <t>Тюменская обл, г. Тюмень, ТП-1292</t>
  </si>
  <si>
    <t>19.02.2025г.</t>
  </si>
  <si>
    <t>Тюменская обл, г. Тюмень, ТП-715</t>
  </si>
  <si>
    <t>20.02.2025г.</t>
  </si>
  <si>
    <t>Тюменская обл, г. Тюмень, ТП-965</t>
  </si>
  <si>
    <t>Тюменская обл, г. Тюмень, ТП-888</t>
  </si>
  <si>
    <t>24.02.2025г.</t>
  </si>
  <si>
    <t>ВЛ-10 кВ отпайка 97 км а/д Тюмень-Тобольск-Ханты-Мансийск</t>
  </si>
  <si>
    <t>ВЛ-10 кВ отпайка 95 км а/д Тюмень-Тобольск-Ханты-Мансийск</t>
  </si>
  <si>
    <t>ВЛ 10 кВ отпайка на ТП 48 км а/д Тюмень-Тобольск-Ханты-Мансийск</t>
  </si>
  <si>
    <t>ВЛ-10 кВ отпайка на ТП 114 км а/д Тюмень-Тобольск-Ханты-Мансийск</t>
  </si>
  <si>
    <t>ВЛ 10 кВ отпайка на ТП №404118 (Тюменская область, а/д Р-404 Тюмень-Тобольск-ХМАО 118+775 км)</t>
  </si>
  <si>
    <t>ВЛ 10кВ "Прогресс-2" оп.75/4-КТП П81, с.Омутинка</t>
  </si>
  <si>
    <t>ВЛ 10кВ "Черная-1" оп.13-КТП 001, с.Упорово,</t>
  </si>
  <si>
    <t>ВЛ-10 КТП-25/10\0,4 (НБК Голышмановский р-н, с.Малышенка, ул.Центральная, 20А)</t>
  </si>
  <si>
    <t>ВЛ-10 КТП-25/10\0,4 (НБК Нижнетавдинский р-н, с.Велижаны, Фрунзе 64-А)</t>
  </si>
  <si>
    <t>ВЛ-10  КТП-25/10\0,4 (НБК Тобольск, БСИ-2, 2 кв.№9В)</t>
  </si>
  <si>
    <t>ВЛ-10 2БКТП 10/0,4 ТЦ "Магнит" Югорск , Торговая 1</t>
  </si>
  <si>
    <t>ВЛ-10 КТП 10/0,4 ТЦ "Магнит" г.Муравленко, ул. Муравленко, зд. 43</t>
  </si>
  <si>
    <t>ВЛ-10 КТП 10/0,4 ТЦ "Магнит" г.Ялуторовск, ул. Советская, 17б</t>
  </si>
  <si>
    <t>ВЛ 10кВ "Теплицы" оп.40/1-КТП47   г.Тобольск, 243 км+135 км а/д Тюмень-ХМ</t>
  </si>
  <si>
    <t>ВЛ 10кВ "Жилпоселок-2" оп.15-КТП 921, 26 км Тобольского тракта, прав.</t>
  </si>
  <si>
    <t>ВЛ 10кВ "Яр" оп.13-КТП 941, 12 км а/д Тюмень-Тобольск-ХМ, 12 км, стр.10 прав</t>
  </si>
  <si>
    <t>ВЛ 10кВ "Яр" оп.119-КТП 697, 14 км Тобольского тракта, 11</t>
  </si>
  <si>
    <t>ВЛ 10кВ "Райцентр" оп.53-КТП П351, с.Омутинское, ул. Ершова, д.1, стр. 14</t>
  </si>
  <si>
    <t>ВЛ 10кВ "Птицефабрика" оп.215-КТП АЗС379, Голышмановский район</t>
  </si>
  <si>
    <t>ВЛ 10кВ "Гладилово" оп.36-КТП АЗС380, р.п. Голышманово</t>
  </si>
  <si>
    <t>ВЛ 10кВ "Карачино" оп.3-КТП 2415, Тобольскй район,  199,8 км а/д Тюмень-Хм</t>
  </si>
  <si>
    <t>ВЛ 10кВ на КТП №13 АЗС Емуртла, Тюменская область, Упоровский район, п. Емуртлинский, ул. Советская, 2б</t>
  </si>
  <si>
    <t>ВЛ 10 кВ на ТП 2861, МАЗС Кутарбитка, Тюменская область,Тобольский район 188 км+80м а/д Тюмень-Ханты-Мансийск с правой стороны</t>
  </si>
  <si>
    <t>ВЛ-10 кВ на ТП-Горстрой г. Тюмень, ул. Чекистов, 30, строение 17</t>
  </si>
  <si>
    <t>ВЛ 10кВ "Водозабор" оп.4-КТП 52, г.Тобольск,  ул. Панин Бугор, 26а</t>
  </si>
  <si>
    <t>ВЛ 10кВ "Кошары" оп.1-КТП 1121, Голышмановский р-н, Голышмановское с/п, д.Черемшанка, ул.Советская, 27Б</t>
  </si>
  <si>
    <t>ВЛ 10кВ "Елань" оп.171-КТП 2526, Тобольский р-н, с.Сетово, пер.Новый, 1Б</t>
  </si>
  <si>
    <t>ВЛ-10 до ТП №511 г. Тюмень, Тобольский тракт, 19 км, строение 1</t>
  </si>
  <si>
    <t>ВЛ 10 кВ ТП№2983 Тюменская область, Тобольский р-н, Башковская С/А, 253 км, а/д Тюмень-Ханты-Мансийск, 3, стр.2</t>
  </si>
  <si>
    <t>ВЛ-10 кВ на ТП-Пирс, г. Тюмень, ул. Чекистов, 26а</t>
  </si>
  <si>
    <t>ВЛ-10 кВ к ТП-Арси, г. Тюмень, ул. Чекистов, 26, стр. 1-5</t>
  </si>
  <si>
    <t>ВЛ 10 кВ к ТП 244 Тюменская область, Нижнетавдинский р-н, СПК Лебедушка, ул. 1-я, участок № 3</t>
  </si>
  <si>
    <t>ВЛ 10 кВ до ТП №720  Тюменская область, г. Тюмень, Тобольский тракт, 68-й км</t>
  </si>
  <si>
    <t>КЛ 10кВ отпайка на  ТП-215 Тюменская область, Нижнетавдинский район, южный берег озера Кучаково, № 7, сооружение 1</t>
  </si>
  <si>
    <t>КЛ 10 кВ на КТПН 25/10/0,4 Тюменская область, Голышмановский р-н, с.Усть-Ламенка, ул. Комсомольская, 3а б/с 72-109</t>
  </si>
  <si>
    <t>КЛ 10 кВ на КТПН 40/10/0,4 Тюменская область, Голышмановский р-н, с.Голышманово, ул. Пушкина, 84 б/с 72-180</t>
  </si>
  <si>
    <t>КЛ 10 кВ на КТПН 16/10/0,4 Тюменская область, Нижнетавдинский р-н, с.Тюнево, ул. Центральная, 1г б/с 72-0176</t>
  </si>
  <si>
    <t>КЛ 10 кВ на 2БКТП 10/0,4 ТЦ "Магнит" Югорск , Торговая 1</t>
  </si>
  <si>
    <t>КЛ 10 кВ на 2БКТП 10/0,4 ТЦ "Магнит" г.Муравленко, ул. Муравленко, зд. 43</t>
  </si>
  <si>
    <t>КЛ 0,4 кВ КТП 1936-АЗС 348 г. Тобольск, 2км + 530 м Уватского тракта, правый поворот</t>
  </si>
  <si>
    <t xml:space="preserve">КЛ 0,4 кВ КТП 697-АЗС 357, г. Тюмень, 14 км Тобольского тракта, 11  </t>
  </si>
  <si>
    <t>КЛ 0,4 кВ КТП П351-АЗС 362, с. Омутинское, ул. Ершова, д.1, стр.14</t>
  </si>
  <si>
    <t>КЛ 10 кВ на КТП №13 АЗС Емуртла, Тюменская область, Упоровский район, п. Емуртлинский, ул. Советская, 2б</t>
  </si>
  <si>
    <t>КТП 5215-АЗС Антипино, Тюменская область, г. Тюмень, 6 км Старого Тобольского тракта, 21</t>
  </si>
  <si>
    <t>КЛ 10 кВ на ТП 2861, МАЗС Кутарбитка, Тюменская область,Тобольский район 188 км+80м а/д Тюмень-Ханты-Мансийск с правой стороны</t>
  </si>
  <si>
    <t>КЛ-10кВ на ТП-Горстрой г. Тюмень, ул. Чекистов, 30, строение 17</t>
  </si>
  <si>
    <t>КЛ 10 кВ ТП №б/н 160 кВА Тюменская область, Тюменсикй р-н, с. Борки</t>
  </si>
  <si>
    <t>КЛ-10кВ на ТП-890 ГСК Восточный, г. Тюмень, 30 лет Победы, 135</t>
  </si>
  <si>
    <t>КЛ-10 кВ к ТП 244 Тюменская область, Нижнетавдинский р-н, СПК Лебедушка, ул. 1-я, участок № 3</t>
  </si>
  <si>
    <t>ТП № 215 Тюменская область, Нижнетавдинский район, южный берег озера Кучаково, № 7, сооружение 1</t>
  </si>
  <si>
    <t>ТП № 404118 10/0,4 кВ 40 кВА Тюменская область, а/д Р-404 Тюмень-Тобольск-ХМАО 118+775 км</t>
  </si>
  <si>
    <t>КТП П81, с.Омутинское</t>
  </si>
  <si>
    <t>КТП 001, с.Упорово</t>
  </si>
  <si>
    <t>КТП 2934, г.Тобольск</t>
  </si>
  <si>
    <t>КТП БС МТС, с.Голышманово</t>
  </si>
  <si>
    <t>КТП 243 БС Мегафон,  Тюменская область, Нижнетавдинский р-н, с.Тюнево, ул. Центральная, 1г б/с 72-0176</t>
  </si>
  <si>
    <t>КТП-25/10\0,4 (НБК Голышмановский р-н, с.Малышенка, ул.Центральная, 20А)</t>
  </si>
  <si>
    <t>КТП-25/10\0,4 (НБК Нижнетавдинский р-н, с.Велижаны, Фрунзе 64-А)</t>
  </si>
  <si>
    <t xml:space="preserve"> КТП-25/10\0,4 (НБК Тобольск, БСИ-2, 2 кв.№9В)</t>
  </si>
  <si>
    <t>КТП 176 10/04 ТЦ Магнит Ялуторовск, ул. Советская, 17б</t>
  </si>
  <si>
    <t>2БКТП 10/0,4 ТЦ "Магнит" Югорск , Торговая 1</t>
  </si>
  <si>
    <t>2БКТП 10/04 ТЦ Магнит г.Муравленко, ул. Муравленко, зд. 43</t>
  </si>
  <si>
    <t>ТП 2415 АЗС 343 Тобольский р-н, а/д Тюмень-Ханты-Мансийск, Дегтяревская с/а, 199,8 км, 2</t>
  </si>
  <si>
    <t>ТП 19 АЗС 344 Тобольский район, а/д Тюмень-Ханты-Мансийск, Байкаловская с/а, 167,6 км, 1, прав.</t>
  </si>
  <si>
    <t>ТП 1936 АЗС 348 г. Тобольск, Уватский тракт, 2 км + 530 м, правый поворот</t>
  </si>
  <si>
    <t>ТП 47 АЗС 351 Тюменская обл, г. Тобольск, а/д Тюмень-Ханты-Мансийск, 343 км+135 м</t>
  </si>
  <si>
    <t>ТП 2260 АЗС 352 Тюменская обл, г. Тобольск, а/д Тюмень-Ханты-Мансийск, 240,9 км, прав.</t>
  </si>
  <si>
    <t>ТП 921 АЗС 353 Тюменская обл, Тобольский тракт, 26 км, прав.</t>
  </si>
  <si>
    <t>ТП 941 АЗС 356 Тюменская обл, а/д Тюмень-Тобольск, 12 км, стр. 10, прав.</t>
  </si>
  <si>
    <t>ТП 697 АЗС 357 Тюменская обл, г. Тюмень, 14 км Тобольского тракта, 11</t>
  </si>
  <si>
    <t>ТП №П351 АЗС 362 Тюменская обл, с. Омутинское, ул. Ершова, 1, стр. 14</t>
  </si>
  <si>
    <t>КТП АЗС 380 Тюменская обл, с. Голышманово, ул. Островского, 2</t>
  </si>
  <si>
    <t>КТП 2095 АЗС 419 Тюменская обл, Тобольский р-н, 228 км а/д Тюмень-Ханты-Мансийск, 60 м левого поворота а/д п. Бизино, Ворогушинская С/А, стр. 2</t>
  </si>
  <si>
    <t>ТП 98 АЗС 431 Тюменская обл, Нижнетавдинский р-н, 1-й км а/д Нижняя Тавда-Тюмень</t>
  </si>
  <si>
    <t>ТП 896, АЗС Новотарманск, Тюменская область, Тюменский район, 26 км дороги Тюмень-Салаирка</t>
  </si>
  <si>
    <t>ТП 5215, МАЗС Антипино, Тюменская область, г. Тюмень, 6 км Старого Тобольского тракта, 21</t>
  </si>
  <si>
    <t>КТП №13 АЗС Емуртла, Тюменская область, Упоровский район, п. Емуртлинский, ул. Советская, 2б</t>
  </si>
  <si>
    <t>ТП 2861, МАЗС Кутарбитка, Тюменская область,Тобольский район 188 км+80м а/д Тюмень-Ханты-Мансийск с правой стороны</t>
  </si>
  <si>
    <t>ТП-Котельная, Тюменская область, г. Тюмень, ул. Чекистов, 29, строение 13</t>
  </si>
  <si>
    <t>ТП-127, Тюменская область, г. Тюмень, ул. Судостроителей, 2, строение 10</t>
  </si>
  <si>
    <t>ТП-1432, г. Тюмень, ул Мельникайте, д. 8, строение 1</t>
  </si>
  <si>
    <t>ТП-Горстрой, г. Тюмень, ул. Чекистов, 30, строение 17</t>
  </si>
  <si>
    <t>ТП 52 (БС Мегафон) г.Тобольск, ул. Панин Бугор, 26а</t>
  </si>
  <si>
    <t>КТП 2526 БС Мегафон, Тобольский р-н, с.Сетово, пер.Новый, 1Б</t>
  </si>
  <si>
    <t>ТП №511 10/0,4 кВ г. Тюмень, Тобольский тракт, 19 км, строение 1</t>
  </si>
  <si>
    <t>ТП  10/0,4 160кВА Тюменская область, с.Омутинское, ул. Шоссейная, д. 21а</t>
  </si>
  <si>
    <t>ТП 1496  Тюменская область, г. Тюмень СТ "Поле чудес-2"</t>
  </si>
  <si>
    <t>ТП 1811/1084 Тюменская область, г. Тюмень, СНТ "Светлое"</t>
  </si>
  <si>
    <t>ТП №2983 Тюменская область, Тобольский р-н, Башковская С/А, 253 км, а/д Тюмень-Ханты-Мансийск, 3, стр.2</t>
  </si>
  <si>
    <t>ТП №б/н 160 кВА Тюменская область, Тюменсикй р-н, с. Борки</t>
  </si>
  <si>
    <t>ТП-Пирс, г. Тюмень, ул. Чекистов, 26а</t>
  </si>
  <si>
    <t>ТП-Арси, г. Тюмень, ул. Чекистов, 26, стр. 1-5</t>
  </si>
  <si>
    <t>ТП-244 Тюменская область, Нижнетавдинский р-н, СПК Лебедушка, ул. 1-я, участок № 3</t>
  </si>
  <si>
    <t>ТП-720  100 кВА Тюменская область, г. Тюмень, Тобольский тракт, 68-й км</t>
  </si>
  <si>
    <t>Информация о вводе в ремонт и выводе из ремонта электросетевых объектов в марте 2025г.</t>
  </si>
  <si>
    <t>08.03.2025г.</t>
  </si>
  <si>
    <t>Тюменская обл, Тюменский район, д. Ершино ТП-576</t>
  </si>
  <si>
    <t>10.03.2025г.</t>
  </si>
  <si>
    <t>14.03.2025г.</t>
  </si>
  <si>
    <t>17.03.2025г.</t>
  </si>
  <si>
    <t>18.03.2025г.</t>
  </si>
  <si>
    <t>19.03.2025г.</t>
  </si>
  <si>
    <t>20.03.2025г.</t>
  </si>
  <si>
    <t>Тюменская обл, Тюменский район, д. Дударева ТП-1Д, 2Д, ТП-20122</t>
  </si>
  <si>
    <t>21.03.2025г.</t>
  </si>
  <si>
    <t>25.03.2025г.</t>
  </si>
  <si>
    <t>Тюменская обл, Тюменский район, ТП-762</t>
  </si>
  <si>
    <t>Тюменская обл, Тюменский район, ТП-1П, ТП-2П, ТП-3П</t>
  </si>
  <si>
    <t>28.03.2025г.</t>
  </si>
  <si>
    <t>Информация о вводе в ремонт и выводе из ремонта электросетевых объектов в апреле 2025г.</t>
  </si>
  <si>
    <t>Тюменская обл, г. Тюмень, ТП-7</t>
  </si>
  <si>
    <t>17.04.2025г.</t>
  </si>
  <si>
    <t>18.04.2025г.</t>
  </si>
  <si>
    <t xml:space="preserve">Тюменская обл, Тюменский район, ТП-1П, ТП-2П, ТП-3П </t>
  </si>
  <si>
    <t>21.04.2025г.</t>
  </si>
  <si>
    <t>22.04.2025г.</t>
  </si>
  <si>
    <t>Перевод анцапфы, понижение напряжения</t>
  </si>
  <si>
    <t>24.04.2025г.</t>
  </si>
  <si>
    <t>Тюменская обл, Упоровский район, ТП</t>
  </si>
  <si>
    <t>25.04.2025г.</t>
  </si>
  <si>
    <t xml:space="preserve">Тюменский район, г. Тюмень, ТП-120 </t>
  </si>
  <si>
    <t>28.04.2025г.</t>
  </si>
  <si>
    <t xml:space="preserve">Тюменская обл, г. Тюмень, ул. Авторемонтная </t>
  </si>
  <si>
    <t>07.05.2025г.</t>
  </si>
  <si>
    <t>09.05.2025г.</t>
  </si>
  <si>
    <t>10.05.2025г.</t>
  </si>
  <si>
    <t>12.05.2025г.</t>
  </si>
  <si>
    <t>15.05.2025г.</t>
  </si>
  <si>
    <t>Тюменская обл, Тюменский район, ТП-715, ТП-1000</t>
  </si>
  <si>
    <t>16.05.2025г.</t>
  </si>
  <si>
    <t>Тюменская обл, Тюменский район, ТП-609, ТП-1244</t>
  </si>
  <si>
    <t>19.05.2025г.</t>
  </si>
  <si>
    <t>Тюменская обл, Тюменский район, ТП-20111, ТП-783</t>
  </si>
  <si>
    <t>20.05.2025г.</t>
  </si>
  <si>
    <t>Тюменская обл, г. Тюмень, ТП-1214, ТП-20123</t>
  </si>
  <si>
    <t>Тюменская обл, Тюменский район, ТП-1306</t>
  </si>
  <si>
    <t>21.05.2025г.</t>
  </si>
  <si>
    <t>Тюменская обл, Заводоуковский район, ТП-0626</t>
  </si>
  <si>
    <t>22.05.2025г.</t>
  </si>
  <si>
    <t>Тюменская обл, Тюменский район, д. Дударева ТП-1Д, 2Д, ТП-5Д, ТП-20122</t>
  </si>
  <si>
    <t>Тюменский район, г. Тюмень, ТП-742</t>
  </si>
  <si>
    <t>26.05.2025г.</t>
  </si>
  <si>
    <t>Информация о вводе в ремонт и выводе из ремонта электросетевых объектов в мае 2025г.</t>
  </si>
  <si>
    <t>Тюменская обл, Тюменский район, ТП-38, ТП-39</t>
  </si>
  <si>
    <t>Информация о вводе в ремонт и выводе из ремонта электросетевых объектов в июнь 2025г.</t>
  </si>
  <si>
    <t>06.06.2025г.</t>
  </si>
  <si>
    <t>Тюменская обл, г. Тюмень, ТП-1740</t>
  </si>
  <si>
    <t>09.06.2025г.</t>
  </si>
  <si>
    <t>Тюменская обл, Голышмановский район, ТП-002, ТП-012, ПТ-038</t>
  </si>
  <si>
    <t>10.06.2025г.</t>
  </si>
  <si>
    <t>ТП 223П АЗС 326 Тюменская обл, г. Ишим</t>
  </si>
  <si>
    <t>11.06.2025г.</t>
  </si>
  <si>
    <t>Тюменская обл, Тюменский р-н, д. Решетниково ТП-762</t>
  </si>
  <si>
    <t>Тюменская обл, г. Тюмень, ТП-3183, ТП-3203</t>
  </si>
  <si>
    <t>16.06.2025г.</t>
  </si>
  <si>
    <t>Тюменская обл, г. Тюмень, ТП-23, ТП-24</t>
  </si>
  <si>
    <t>17.06.2025г.</t>
  </si>
  <si>
    <t>18.06.2025г.</t>
  </si>
  <si>
    <t>Тюменская обл, г. Тюмень, ТП-922</t>
  </si>
  <si>
    <t>19.06.2025г.</t>
  </si>
  <si>
    <t>20.06.2025г.</t>
  </si>
  <si>
    <t>Тюменская обл, Исетский район, с. Бархатово, ТП-86</t>
  </si>
  <si>
    <t>Тюменская обл., г. Тюмень ТП-13</t>
  </si>
  <si>
    <t>23.06.2025г.</t>
  </si>
  <si>
    <t>24.06.2025г.</t>
  </si>
  <si>
    <t>Информация о вводе в ремонт и выводе из ремонта электросетевых объектов в июль 2025г.</t>
  </si>
  <si>
    <t>Тюменская обл, Голышмановский район, ТП-033, ТП-069, ПТ-004</t>
  </si>
  <si>
    <t>16.07.2025г.</t>
  </si>
  <si>
    <t>Тюменская обл, Тюменский район, ТП-31, ТП-32, ТП-43, ТП-46</t>
  </si>
  <si>
    <t>17.07.2025г.</t>
  </si>
  <si>
    <t>Тюменская обл, Тюменский район, ТП-22, ТП-23</t>
  </si>
  <si>
    <t>18.07.2025г.</t>
  </si>
  <si>
    <t>Тюменский район, г. Тюмень, ТП-888</t>
  </si>
  <si>
    <t>21.07.2025г.</t>
  </si>
  <si>
    <t>Тюменская обл, Тюменский район, ТП-1306, ТП-20123</t>
  </si>
  <si>
    <t>23.07.2025г.</t>
  </si>
  <si>
    <t>24.07.2025г.</t>
  </si>
  <si>
    <t>30.07.2025г.</t>
  </si>
  <si>
    <t>Информация о вводе в ремонт и выводе из ремонта электросетевых объектов в августе 2025г.</t>
  </si>
  <si>
    <t>04.08.2025г.</t>
  </si>
  <si>
    <t>Тюменская обл, г. Тюмень, ТП-721</t>
  </si>
  <si>
    <t>07.08.2025г.</t>
  </si>
  <si>
    <t>10.08.2025г.</t>
  </si>
  <si>
    <t>11.08.2025г.</t>
  </si>
  <si>
    <t>Тюменская обл, г. Тюмень, ТП-971</t>
  </si>
  <si>
    <t>Тюменская обл, г. Тюмень, ТП-1419</t>
  </si>
  <si>
    <t>Тюменская обл, г. Тюмень, ТП-504</t>
  </si>
  <si>
    <t>12.08.2025г.</t>
  </si>
  <si>
    <t>13.08.2025г.</t>
  </si>
  <si>
    <t>Тюменская обл, г. Тюмень, ТП-949</t>
  </si>
  <si>
    <t>16.08.2025г.</t>
  </si>
  <si>
    <t>Тюменская обл, г. Тюмень, ТП-609, 1244, 2П, 3П, 1П</t>
  </si>
  <si>
    <t>18.08.2025г.</t>
  </si>
  <si>
    <t>19.08.2025г.</t>
  </si>
  <si>
    <t>20.08.2025г.</t>
  </si>
  <si>
    <t xml:space="preserve">Тюменская обл, г. Тюмень, ТП-22,23 </t>
  </si>
  <si>
    <t>21.08.2025г.</t>
  </si>
  <si>
    <t>22.08.2025г.</t>
  </si>
  <si>
    <t>27.08.2025г.</t>
  </si>
  <si>
    <t>Тюменская обл, Тюменский район, ТП-854, 1039</t>
  </si>
  <si>
    <t>28.08.2025г.</t>
  </si>
  <si>
    <t>Информация о вводе в ремонт и выводе из ремонта электросетевых объектов в сентябре 2025г.</t>
  </si>
  <si>
    <t>01.09.2025г.</t>
  </si>
  <si>
    <t>Тюменская обл, г. Тюмень, ТП-3181, ТП-3203</t>
  </si>
  <si>
    <t>Тюменская обл, г. Тюмень, ТП-13</t>
  </si>
  <si>
    <t>02.09.2025г.</t>
  </si>
  <si>
    <t>Тюменская обл, Тюменский район, ТП-1039</t>
  </si>
  <si>
    <t>03.09.2025г.</t>
  </si>
  <si>
    <t>Тюменский район, г. Тюмень, ТП-1740</t>
  </si>
  <si>
    <t>04.09.2025г.</t>
  </si>
  <si>
    <t>05.09.2025г.</t>
  </si>
  <si>
    <t>Тюменская обл, г. Тюмень, ТП-715, ТП-1000</t>
  </si>
  <si>
    <t>Тюменская обл, Тюменский район, ТП-522</t>
  </si>
  <si>
    <t>09.09.2025г.</t>
  </si>
  <si>
    <t>Тюменская обл, Голышмановский район, ТП-062, ТП-069</t>
  </si>
  <si>
    <t>Тюменская обл, г. Тюмень, ТП-692/47</t>
  </si>
  <si>
    <t>11.09.2025г.</t>
  </si>
  <si>
    <t>Тюменская обл, Тюменский район, ТП-80</t>
  </si>
  <si>
    <t>Тюменская обл, г. Тюмень, ТП-1172</t>
  </si>
  <si>
    <t>12.09.2025г.</t>
  </si>
  <si>
    <t>15.09.2025г.</t>
  </si>
  <si>
    <t>Тюменская обл, г. Тюмень, ТП-783, ТП-20111</t>
  </si>
  <si>
    <t>Тюменская обл, г. Тюмень, ТП-1244, ТП-609</t>
  </si>
  <si>
    <t>17.09.2025г.</t>
  </si>
  <si>
    <t>Тюменская обл, Ялуторовский район, ТП-34, ТП-0626, ТП-0674</t>
  </si>
  <si>
    <t>Тюменская обл, Тюменский район, СНТ "Северянка" ТП-22, ТП-23</t>
  </si>
  <si>
    <t>19.09.2025г.</t>
  </si>
  <si>
    <t>22.09.2025г.</t>
  </si>
  <si>
    <t>Тюменская обл., р-н Тюменский, ТП-812</t>
  </si>
  <si>
    <t>Тюменская обл, г. Тюмень ТП-698</t>
  </si>
  <si>
    <t>Тюменская обл, г. Тюмень, ТП-729</t>
  </si>
  <si>
    <t>23.09.2025г.</t>
  </si>
  <si>
    <t>24.09.2025г.</t>
  </si>
  <si>
    <t>Информация о вводе в ремонт и выводе из ремонта электросетевых объектов в октябре 2025г.</t>
  </si>
  <si>
    <t>Тюменская обл, Тюменский район, ТП-77, ТП-570</t>
  </si>
  <si>
    <t>07.10.2025г.</t>
  </si>
  <si>
    <t>Тюменская обл, г. Тюмень, ТП-1967</t>
  </si>
  <si>
    <t>Тюменская обл, г. Тюмень, ТП-ФПИ</t>
  </si>
  <si>
    <t>13.10.2025г.</t>
  </si>
  <si>
    <t>14.10.2025г.</t>
  </si>
  <si>
    <t>Тюменский район, г. Тюмень, ТП-1413</t>
  </si>
  <si>
    <t>Тюменский район, г. Тюмень, ТП-608</t>
  </si>
  <si>
    <t>15.10.2025г.</t>
  </si>
  <si>
    <t>17.10.2025г.</t>
  </si>
  <si>
    <t>20.10.2025г.</t>
  </si>
  <si>
    <t>21.10.2025г.</t>
  </si>
  <si>
    <t>22.10.2025г.</t>
  </si>
  <si>
    <t>23.10.2025г.</t>
  </si>
  <si>
    <t>27.10.2025г.</t>
  </si>
  <si>
    <t>Тюменская обл, г. Тюмень, ТП-2П</t>
  </si>
  <si>
    <t>Тюменская обл, г. Тюмень, РП ДОК, ТП-7</t>
  </si>
  <si>
    <t>28.10.2025г.</t>
  </si>
  <si>
    <t>29.10.2025г.</t>
  </si>
  <si>
    <t>Тюменская обл, Тюменский район, ТП-1427, ТП-1404, ТП-1428</t>
  </si>
  <si>
    <t>30.10.2025г.</t>
  </si>
  <si>
    <t>Тюменская обл, г. Тюмень, ТП-1Д, ТП-17Д, ТП-18Д, ТП-13Д, ТП-15Д</t>
  </si>
  <si>
    <t>Информация о вводе в ремонт и выводе из ремонта электросетевых объектов в ноябре 2025г.</t>
  </si>
  <si>
    <t>12.11.2025г.</t>
  </si>
  <si>
    <t>Тюменская обл, г. Тюмень, ТП-23, ТП-24 ООО Моторный завод</t>
  </si>
  <si>
    <t>Текущий: осмотр и техническое обслуживание трансформаторной подстанции. Замеры нагрузки и напряжения. Поднятие напряжения</t>
  </si>
  <si>
    <t>17.11.2025г.</t>
  </si>
  <si>
    <t>18.11.2025г.</t>
  </si>
  <si>
    <t>Тюменская обл., р-н Тюменский, ДНТ "Подушкино" ТП-20123</t>
  </si>
  <si>
    <t>19.11.2025г.</t>
  </si>
  <si>
    <t>Тюменская обл, Тюменский район, СНТ "Лесовод" ТП-22, ТП-23</t>
  </si>
  <si>
    <t>20.11.2025г.</t>
  </si>
  <si>
    <t>21.11.2025г.</t>
  </si>
  <si>
    <t>24.11.2025г.</t>
  </si>
  <si>
    <t>Тюменская обл, Тюменский район, ТП-1398, ТП-1236 ООО "Колос"</t>
  </si>
  <si>
    <t>26.11.2025г.</t>
  </si>
  <si>
    <t>Информация о вводе в ремонт и выводе из ремонта электросетевых объектов в декабре 2025г.</t>
  </si>
  <si>
    <t>04.12.2025г.</t>
  </si>
  <si>
    <t>Тюменская обл, г. Тюмень, ТП-1236, ТП-1410, ТП-1443, ТП-1398 (ООО Колос)</t>
  </si>
  <si>
    <t>Тюменская обл, г. Тюмень, ТП-1Д, ТП-2Д, ТП-5Д, ТП-20122</t>
  </si>
  <si>
    <t>05.12.2025г.</t>
  </si>
  <si>
    <t>08.12.2025г.</t>
  </si>
  <si>
    <t>09.12.2025г.</t>
  </si>
  <si>
    <t>Тюменская обл, г. Тюмень, РП-ДОК</t>
  </si>
  <si>
    <t>10.12.2025г.</t>
  </si>
  <si>
    <t>Тюменская обл, г. Тюмень, ТП-1039</t>
  </si>
  <si>
    <t xml:space="preserve">Текущий: осмотр  трансформаторной подстанции. </t>
  </si>
  <si>
    <t>Тюменская обл, г. Тюмень, ТП-854</t>
  </si>
  <si>
    <t>15.12.2025г.</t>
  </si>
  <si>
    <t>17.12.2025г.</t>
  </si>
  <si>
    <t>18.12.2025г.</t>
  </si>
  <si>
    <t>22.12.2025г.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</si>
</sst>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indent="31"/>
    </xf>
    <xf numFmtId="0" fontId="1" fillId="2" borderId="0" xfId="0" applyFont="1" applyFill="1"/>
    <xf numFmtId="0" fontId="4" fillId="2" borderId="5" xfId="1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/>
    <xf numFmtId="2" fontId="1" fillId="0" borderId="5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4" fillId="0" borderId="6" xfId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2" fontId="1" fillId="0" borderId="8" xfId="2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6" fillId="0" borderId="0" xfId="2" applyFill="1"/>
    <xf numFmtId="0" fontId="4" fillId="2" borderId="0" xfId="1" applyFont="1" applyFill="1" applyAlignment="1">
      <alignment horizontal="left" wrapText="1"/>
    </xf>
    <xf numFmtId="1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1" fillId="2" borderId="8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2009 год Журнал регистрации показаний по счётчикам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zoomScaleNormal="100" workbookViewId="0">
      <selection activeCell="A6" sqref="A6:F6"/>
    </sheetView>
  </sheetViews>
  <sheetFormatPr defaultColWidth="9.140625" defaultRowHeight="15" x14ac:dyDescent="0.25"/>
  <cols>
    <col min="1" max="1" width="6.42578125" style="1" customWidth="1"/>
    <col min="2" max="2" width="30.85546875" style="1" customWidth="1"/>
    <col min="3" max="3" width="30" style="1" customWidth="1"/>
    <col min="4" max="4" width="14" style="1" customWidth="1"/>
    <col min="5" max="5" width="13.28515625" style="1" customWidth="1"/>
    <col min="6" max="6" width="20.42578125" style="1" customWidth="1"/>
    <col min="7" max="16384" width="9.140625" style="1"/>
  </cols>
  <sheetData>
    <row r="1" spans="1:6" ht="15.75" x14ac:dyDescent="0.25">
      <c r="C1" s="2" t="s">
        <v>0</v>
      </c>
      <c r="E1" s="3"/>
    </row>
    <row r="2" spans="1:6" ht="15.75" x14ac:dyDescent="0.25">
      <c r="A2" s="3"/>
      <c r="B2" s="3"/>
      <c r="C2" s="2" t="s">
        <v>1</v>
      </c>
      <c r="D2" s="3"/>
      <c r="E2" s="3"/>
      <c r="F2" s="3"/>
    </row>
    <row r="3" spans="1:6" ht="15.75" x14ac:dyDescent="0.25">
      <c r="A3" s="3"/>
      <c r="B3" s="3"/>
      <c r="C3" s="2" t="s">
        <v>11</v>
      </c>
      <c r="D3" s="3"/>
      <c r="E3" s="3"/>
      <c r="F3" s="3"/>
    </row>
    <row r="4" spans="1:6" ht="15.75" x14ac:dyDescent="0.25">
      <c r="A4" s="3"/>
      <c r="B4" s="3"/>
      <c r="C4" s="2" t="s">
        <v>12</v>
      </c>
      <c r="D4" s="3"/>
      <c r="E4" s="3"/>
      <c r="F4" s="3"/>
    </row>
    <row r="5" spans="1:6" ht="15.75" x14ac:dyDescent="0.25">
      <c r="A5" s="3"/>
      <c r="F5" s="3"/>
    </row>
    <row r="6" spans="1:6" ht="24.95" customHeight="1" thickBot="1" x14ac:dyDescent="0.3">
      <c r="A6" s="90" t="s">
        <v>13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thickBot="1" x14ac:dyDescent="0.3">
      <c r="A8" s="93"/>
      <c r="B8" s="95"/>
      <c r="C8" s="97"/>
      <c r="D8" s="32" t="s">
        <v>7</v>
      </c>
      <c r="E8" s="32" t="s">
        <v>8</v>
      </c>
      <c r="F8" s="99"/>
    </row>
    <row r="9" spans="1:6" s="8" customFormat="1" ht="45" x14ac:dyDescent="0.25">
      <c r="A9" s="27">
        <f t="shared" ref="A9:A72" si="0">A8+1</f>
        <v>1</v>
      </c>
      <c r="B9" s="28" t="s">
        <v>14</v>
      </c>
      <c r="C9" s="29" t="s">
        <v>16</v>
      </c>
      <c r="D9" s="30" t="s">
        <v>17</v>
      </c>
      <c r="E9" s="30" t="s">
        <v>17</v>
      </c>
      <c r="F9" s="31" t="s">
        <v>15</v>
      </c>
    </row>
    <row r="10" spans="1:6" s="8" customFormat="1" ht="86.25" customHeight="1" x14ac:dyDescent="0.25">
      <c r="A10" s="12">
        <f t="shared" si="0"/>
        <v>2</v>
      </c>
      <c r="B10" s="4" t="s">
        <v>18</v>
      </c>
      <c r="C10" s="13" t="s">
        <v>19</v>
      </c>
      <c r="D10" s="9" t="s">
        <v>17</v>
      </c>
      <c r="E10" s="9" t="s">
        <v>17</v>
      </c>
      <c r="F10" s="5" t="s">
        <v>15</v>
      </c>
    </row>
    <row r="11" spans="1:6" s="8" customFormat="1" ht="83.25" customHeight="1" x14ac:dyDescent="0.25">
      <c r="A11" s="12">
        <f t="shared" si="0"/>
        <v>3</v>
      </c>
      <c r="B11" s="4" t="s">
        <v>20</v>
      </c>
      <c r="C11" s="7" t="s">
        <v>21</v>
      </c>
      <c r="D11" s="9" t="s">
        <v>22</v>
      </c>
      <c r="E11" s="9" t="s">
        <v>22</v>
      </c>
      <c r="F11" s="5" t="s">
        <v>15</v>
      </c>
    </row>
    <row r="12" spans="1:6" s="8" customFormat="1" ht="60" x14ac:dyDescent="0.25">
      <c r="A12" s="12">
        <f t="shared" si="0"/>
        <v>4</v>
      </c>
      <c r="B12" s="4" t="s">
        <v>23</v>
      </c>
      <c r="C12" s="7" t="s">
        <v>25</v>
      </c>
      <c r="D12" s="9" t="s">
        <v>26</v>
      </c>
      <c r="E12" s="9" t="s">
        <v>26</v>
      </c>
      <c r="F12" s="5" t="s">
        <v>15</v>
      </c>
    </row>
    <row r="13" spans="1:6" s="8" customFormat="1" ht="92.25" customHeight="1" x14ac:dyDescent="0.25">
      <c r="A13" s="12">
        <f t="shared" si="0"/>
        <v>5</v>
      </c>
      <c r="B13" s="4" t="s">
        <v>27</v>
      </c>
      <c r="C13" s="7" t="s">
        <v>28</v>
      </c>
      <c r="D13" s="9" t="s">
        <v>26</v>
      </c>
      <c r="E13" s="9" t="s">
        <v>26</v>
      </c>
      <c r="F13" s="5" t="s">
        <v>15</v>
      </c>
    </row>
    <row r="14" spans="1:6" s="8" customFormat="1" ht="74.25" customHeight="1" x14ac:dyDescent="0.25">
      <c r="A14" s="12">
        <f t="shared" si="0"/>
        <v>6</v>
      </c>
      <c r="B14" s="4" t="s">
        <v>29</v>
      </c>
      <c r="C14" s="7" t="s">
        <v>28</v>
      </c>
      <c r="D14" s="9" t="s">
        <v>26</v>
      </c>
      <c r="E14" s="9" t="s">
        <v>26</v>
      </c>
      <c r="F14" s="5" t="s">
        <v>15</v>
      </c>
    </row>
    <row r="15" spans="1:6" s="8" customFormat="1" ht="60.75" customHeight="1" x14ac:dyDescent="0.25">
      <c r="A15" s="12">
        <f t="shared" si="0"/>
        <v>7</v>
      </c>
      <c r="B15" s="4" t="s">
        <v>32</v>
      </c>
      <c r="C15" s="7" t="s">
        <v>30</v>
      </c>
      <c r="D15" s="9" t="s">
        <v>31</v>
      </c>
      <c r="E15" s="9" t="s">
        <v>31</v>
      </c>
      <c r="F15" s="5" t="s">
        <v>15</v>
      </c>
    </row>
    <row r="16" spans="1:6" s="8" customFormat="1" ht="86.25" customHeight="1" x14ac:dyDescent="0.25">
      <c r="A16" s="12">
        <f t="shared" si="0"/>
        <v>8</v>
      </c>
      <c r="B16" s="4" t="s">
        <v>33</v>
      </c>
      <c r="C16" s="7" t="s">
        <v>30</v>
      </c>
      <c r="D16" s="9" t="s">
        <v>31</v>
      </c>
      <c r="E16" s="9" t="s">
        <v>31</v>
      </c>
      <c r="F16" s="5" t="s">
        <v>15</v>
      </c>
    </row>
    <row r="17" spans="1:6" s="8" customFormat="1" ht="84" customHeight="1" x14ac:dyDescent="0.25">
      <c r="A17" s="12">
        <f t="shared" si="0"/>
        <v>9</v>
      </c>
      <c r="B17" s="4" t="s">
        <v>34</v>
      </c>
      <c r="C17" s="7" t="s">
        <v>21</v>
      </c>
      <c r="D17" s="9" t="s">
        <v>35</v>
      </c>
      <c r="E17" s="9" t="s">
        <v>35</v>
      </c>
      <c r="F17" s="5" t="s">
        <v>15</v>
      </c>
    </row>
    <row r="18" spans="1:6" s="8" customFormat="1" ht="75" x14ac:dyDescent="0.25">
      <c r="A18" s="12">
        <f t="shared" si="0"/>
        <v>10</v>
      </c>
      <c r="B18" s="4" t="s">
        <v>36</v>
      </c>
      <c r="C18" s="7" t="s">
        <v>24</v>
      </c>
      <c r="D18" s="9" t="s">
        <v>37</v>
      </c>
      <c r="E18" s="9" t="s">
        <v>37</v>
      </c>
      <c r="F18" s="5" t="s">
        <v>15</v>
      </c>
    </row>
    <row r="19" spans="1:6" s="8" customFormat="1" ht="86.25" customHeight="1" x14ac:dyDescent="0.25">
      <c r="A19" s="12">
        <f t="shared" si="0"/>
        <v>11</v>
      </c>
      <c r="B19" s="4" t="s">
        <v>38</v>
      </c>
      <c r="C19" s="7" t="s">
        <v>21</v>
      </c>
      <c r="D19" s="9" t="s">
        <v>37</v>
      </c>
      <c r="E19" s="9" t="s">
        <v>37</v>
      </c>
      <c r="F19" s="5" t="s">
        <v>15</v>
      </c>
    </row>
    <row r="20" spans="1:6" s="8" customFormat="1" ht="74.25" customHeight="1" x14ac:dyDescent="0.25">
      <c r="A20" s="12">
        <f t="shared" si="0"/>
        <v>12</v>
      </c>
      <c r="B20" s="4" t="s">
        <v>39</v>
      </c>
      <c r="C20" s="7" t="s">
        <v>21</v>
      </c>
      <c r="D20" s="9" t="s">
        <v>37</v>
      </c>
      <c r="E20" s="9" t="s">
        <v>37</v>
      </c>
      <c r="F20" s="5" t="s">
        <v>15</v>
      </c>
    </row>
    <row r="21" spans="1:6" s="8" customFormat="1" ht="60" x14ac:dyDescent="0.25">
      <c r="A21" s="12">
        <f t="shared" si="0"/>
        <v>13</v>
      </c>
      <c r="B21" s="4" t="s">
        <v>23</v>
      </c>
      <c r="C21" s="7" t="s">
        <v>25</v>
      </c>
      <c r="D21" s="9" t="s">
        <v>40</v>
      </c>
      <c r="E21" s="9" t="s">
        <v>26</v>
      </c>
      <c r="F21" s="5" t="s">
        <v>15</v>
      </c>
    </row>
    <row r="22" spans="1:6" s="8" customFormat="1" ht="92.25" customHeight="1" x14ac:dyDescent="0.25">
      <c r="A22" s="12">
        <f t="shared" si="0"/>
        <v>14</v>
      </c>
      <c r="B22" s="4" t="s">
        <v>41</v>
      </c>
      <c r="C22" s="7" t="s">
        <v>21</v>
      </c>
      <c r="D22" s="9" t="s">
        <v>40</v>
      </c>
      <c r="E22" s="9" t="s">
        <v>26</v>
      </c>
      <c r="F22" s="5" t="s">
        <v>15</v>
      </c>
    </row>
    <row r="23" spans="1:6" s="8" customFormat="1" ht="74.25" customHeight="1" x14ac:dyDescent="0.25">
      <c r="A23" s="12">
        <f t="shared" si="0"/>
        <v>15</v>
      </c>
      <c r="B23" s="4" t="s">
        <v>42</v>
      </c>
      <c r="C23" s="7" t="s">
        <v>28</v>
      </c>
      <c r="D23" s="9" t="s">
        <v>43</v>
      </c>
      <c r="E23" s="9" t="s">
        <v>43</v>
      </c>
      <c r="F23" s="5" t="s">
        <v>15</v>
      </c>
    </row>
    <row r="24" spans="1:6" s="8" customFormat="1" ht="74.25" customHeight="1" x14ac:dyDescent="0.25">
      <c r="A24" s="12">
        <f t="shared" si="0"/>
        <v>16</v>
      </c>
      <c r="B24" s="4" t="s">
        <v>44</v>
      </c>
      <c r="C24" s="7" t="s">
        <v>28</v>
      </c>
      <c r="D24" s="9" t="s">
        <v>45</v>
      </c>
      <c r="E24" s="9" t="s">
        <v>45</v>
      </c>
      <c r="F24" s="5" t="s">
        <v>15</v>
      </c>
    </row>
    <row r="25" spans="1:6" s="8" customFormat="1" ht="74.25" customHeight="1" x14ac:dyDescent="0.25">
      <c r="A25" s="12">
        <f t="shared" si="0"/>
        <v>17</v>
      </c>
      <c r="B25" s="4" t="s">
        <v>46</v>
      </c>
      <c r="C25" s="7" t="s">
        <v>28</v>
      </c>
      <c r="D25" s="9" t="s">
        <v>47</v>
      </c>
      <c r="E25" s="9" t="s">
        <v>47</v>
      </c>
      <c r="F25" s="5" t="s">
        <v>15</v>
      </c>
    </row>
    <row r="26" spans="1:6" s="8" customFormat="1" ht="74.25" customHeight="1" x14ac:dyDescent="0.25">
      <c r="A26" s="12">
        <f t="shared" si="0"/>
        <v>18</v>
      </c>
      <c r="B26" s="4" t="s">
        <v>48</v>
      </c>
      <c r="C26" s="7" t="s">
        <v>28</v>
      </c>
      <c r="D26" s="9" t="s">
        <v>47</v>
      </c>
      <c r="E26" s="9" t="s">
        <v>47</v>
      </c>
      <c r="F26" s="5" t="s">
        <v>15</v>
      </c>
    </row>
    <row r="27" spans="1:6" s="8" customFormat="1" ht="74.25" customHeight="1" x14ac:dyDescent="0.25">
      <c r="A27" s="12">
        <f t="shared" si="0"/>
        <v>19</v>
      </c>
      <c r="B27" s="4" t="s">
        <v>49</v>
      </c>
      <c r="C27" s="7" t="s">
        <v>28</v>
      </c>
      <c r="D27" s="9" t="s">
        <v>47</v>
      </c>
      <c r="E27" s="9" t="s">
        <v>47</v>
      </c>
      <c r="F27" s="5" t="s">
        <v>15</v>
      </c>
    </row>
    <row r="28" spans="1:6" s="8" customFormat="1" ht="74.25" customHeight="1" x14ac:dyDescent="0.25">
      <c r="A28" s="12">
        <f t="shared" si="0"/>
        <v>20</v>
      </c>
      <c r="B28" s="4" t="s">
        <v>50</v>
      </c>
      <c r="C28" s="7" t="s">
        <v>21</v>
      </c>
      <c r="D28" s="9" t="s">
        <v>51</v>
      </c>
      <c r="E28" s="9" t="s">
        <v>51</v>
      </c>
      <c r="F28" s="5" t="s">
        <v>15</v>
      </c>
    </row>
    <row r="29" spans="1:6" s="8" customFormat="1" ht="74.25" customHeight="1" x14ac:dyDescent="0.25">
      <c r="A29" s="12">
        <f t="shared" si="0"/>
        <v>21</v>
      </c>
      <c r="B29" s="4" t="s">
        <v>52</v>
      </c>
      <c r="C29" s="7" t="s">
        <v>21</v>
      </c>
      <c r="D29" s="9" t="s">
        <v>51</v>
      </c>
      <c r="E29" s="9" t="s">
        <v>51</v>
      </c>
      <c r="F29" s="5" t="s">
        <v>15</v>
      </c>
    </row>
    <row r="30" spans="1:6" s="8" customFormat="1" ht="74.25" customHeight="1" x14ac:dyDescent="0.25">
      <c r="A30" s="12">
        <f t="shared" si="0"/>
        <v>22</v>
      </c>
      <c r="B30" s="4" t="s">
        <v>53</v>
      </c>
      <c r="C30" s="7" t="s">
        <v>28</v>
      </c>
      <c r="D30" s="9" t="s">
        <v>54</v>
      </c>
      <c r="E30" s="9" t="s">
        <v>54</v>
      </c>
      <c r="F30" s="5" t="s">
        <v>15</v>
      </c>
    </row>
    <row r="31" spans="1:6" ht="45" x14ac:dyDescent="0.25">
      <c r="A31" s="14">
        <f t="shared" si="0"/>
        <v>23</v>
      </c>
      <c r="B31" s="16" t="s">
        <v>55</v>
      </c>
      <c r="C31" s="18" t="s">
        <v>56</v>
      </c>
      <c r="D31" s="15">
        <v>45666</v>
      </c>
      <c r="E31" s="15">
        <v>45666</v>
      </c>
      <c r="F31" s="19"/>
    </row>
    <row r="32" spans="1:6" ht="65.099999999999994" customHeight="1" x14ac:dyDescent="0.25">
      <c r="A32" s="14">
        <f t="shared" si="0"/>
        <v>24</v>
      </c>
      <c r="B32" s="16" t="s">
        <v>57</v>
      </c>
      <c r="C32" s="18" t="s">
        <v>56</v>
      </c>
      <c r="D32" s="15">
        <v>45666</v>
      </c>
      <c r="E32" s="15">
        <v>45666</v>
      </c>
      <c r="F32" s="20"/>
    </row>
    <row r="33" spans="1:6" ht="30" x14ac:dyDescent="0.25">
      <c r="A33" s="14">
        <f t="shared" si="0"/>
        <v>25</v>
      </c>
      <c r="B33" s="16" t="s">
        <v>58</v>
      </c>
      <c r="C33" s="18" t="s">
        <v>56</v>
      </c>
      <c r="D33" s="15">
        <v>45667</v>
      </c>
      <c r="E33" s="15">
        <v>45667</v>
      </c>
      <c r="F33" s="21"/>
    </row>
    <row r="34" spans="1:6" ht="30" x14ac:dyDescent="0.25">
      <c r="A34" s="14">
        <f t="shared" si="0"/>
        <v>26</v>
      </c>
      <c r="B34" s="16" t="s">
        <v>59</v>
      </c>
      <c r="C34" s="18" t="s">
        <v>56</v>
      </c>
      <c r="D34" s="15">
        <v>45667</v>
      </c>
      <c r="E34" s="15">
        <v>45667</v>
      </c>
      <c r="F34" s="20"/>
    </row>
    <row r="35" spans="1:6" ht="45" x14ac:dyDescent="0.25">
      <c r="A35" s="14">
        <f t="shared" si="0"/>
        <v>27</v>
      </c>
      <c r="B35" s="16" t="s">
        <v>60</v>
      </c>
      <c r="C35" s="18" t="s">
        <v>56</v>
      </c>
      <c r="D35" s="15">
        <v>45670</v>
      </c>
      <c r="E35" s="15">
        <v>45670</v>
      </c>
      <c r="F35" s="20"/>
    </row>
    <row r="36" spans="1:6" ht="45" x14ac:dyDescent="0.25">
      <c r="A36" s="14">
        <f t="shared" si="0"/>
        <v>28</v>
      </c>
      <c r="B36" s="16" t="s">
        <v>61</v>
      </c>
      <c r="C36" s="18" t="s">
        <v>56</v>
      </c>
      <c r="D36" s="15">
        <v>45670</v>
      </c>
      <c r="E36" s="15">
        <v>45670</v>
      </c>
      <c r="F36" s="20"/>
    </row>
    <row r="37" spans="1:6" ht="45" x14ac:dyDescent="0.25">
      <c r="A37" s="14">
        <f t="shared" si="0"/>
        <v>29</v>
      </c>
      <c r="B37" s="16" t="s">
        <v>62</v>
      </c>
      <c r="C37" s="18" t="s">
        <v>56</v>
      </c>
      <c r="D37" s="15">
        <v>45671</v>
      </c>
      <c r="E37" s="15">
        <v>45671</v>
      </c>
      <c r="F37" s="20"/>
    </row>
    <row r="38" spans="1:6" ht="45" x14ac:dyDescent="0.25">
      <c r="A38" s="14">
        <f t="shared" si="0"/>
        <v>30</v>
      </c>
      <c r="B38" s="16" t="s">
        <v>63</v>
      </c>
      <c r="C38" s="18" t="s">
        <v>56</v>
      </c>
      <c r="D38" s="15">
        <v>45671</v>
      </c>
      <c r="E38" s="15">
        <v>45671</v>
      </c>
      <c r="F38" s="20"/>
    </row>
    <row r="39" spans="1:6" ht="45" x14ac:dyDescent="0.25">
      <c r="A39" s="14">
        <f t="shared" si="0"/>
        <v>31</v>
      </c>
      <c r="B39" s="16" t="s">
        <v>64</v>
      </c>
      <c r="C39" s="18" t="s">
        <v>56</v>
      </c>
      <c r="D39" s="15">
        <v>45672</v>
      </c>
      <c r="E39" s="15">
        <v>45672</v>
      </c>
      <c r="F39" s="20"/>
    </row>
    <row r="40" spans="1:6" ht="45" x14ac:dyDescent="0.25">
      <c r="A40" s="14">
        <f t="shared" si="0"/>
        <v>32</v>
      </c>
      <c r="B40" s="16" t="s">
        <v>65</v>
      </c>
      <c r="C40" s="18" t="s">
        <v>56</v>
      </c>
      <c r="D40" s="15">
        <v>45672</v>
      </c>
      <c r="E40" s="15">
        <v>45672</v>
      </c>
      <c r="F40" s="20"/>
    </row>
    <row r="41" spans="1:6" ht="45" x14ac:dyDescent="0.25">
      <c r="A41" s="14">
        <f t="shared" si="0"/>
        <v>33</v>
      </c>
      <c r="B41" s="16" t="s">
        <v>66</v>
      </c>
      <c r="C41" s="18" t="s">
        <v>56</v>
      </c>
      <c r="D41" s="15">
        <v>45673</v>
      </c>
      <c r="E41" s="15">
        <v>45673</v>
      </c>
      <c r="F41" s="20"/>
    </row>
    <row r="42" spans="1:6" ht="45" x14ac:dyDescent="0.25">
      <c r="A42" s="14">
        <f t="shared" si="0"/>
        <v>34</v>
      </c>
      <c r="B42" s="16" t="s">
        <v>67</v>
      </c>
      <c r="C42" s="18" t="s">
        <v>56</v>
      </c>
      <c r="D42" s="15">
        <v>45673</v>
      </c>
      <c r="E42" s="15">
        <v>45673</v>
      </c>
      <c r="F42" s="20"/>
    </row>
    <row r="43" spans="1:6" ht="45" x14ac:dyDescent="0.25">
      <c r="A43" s="14">
        <f t="shared" si="0"/>
        <v>35</v>
      </c>
      <c r="B43" s="16" t="s">
        <v>68</v>
      </c>
      <c r="C43" s="18" t="s">
        <v>56</v>
      </c>
      <c r="D43" s="15">
        <v>45674</v>
      </c>
      <c r="E43" s="15">
        <v>45674</v>
      </c>
      <c r="F43" s="20"/>
    </row>
    <row r="44" spans="1:6" ht="45" x14ac:dyDescent="0.25">
      <c r="A44" s="14">
        <f t="shared" si="0"/>
        <v>36</v>
      </c>
      <c r="B44" s="16" t="s">
        <v>69</v>
      </c>
      <c r="C44" s="18" t="s">
        <v>56</v>
      </c>
      <c r="D44" s="15">
        <v>45674</v>
      </c>
      <c r="E44" s="15">
        <v>45674</v>
      </c>
      <c r="F44" s="20"/>
    </row>
    <row r="45" spans="1:6" ht="30" x14ac:dyDescent="0.25">
      <c r="A45" s="14">
        <f t="shared" si="0"/>
        <v>37</v>
      </c>
      <c r="B45" s="16" t="s">
        <v>70</v>
      </c>
      <c r="C45" s="18" t="s">
        <v>56</v>
      </c>
      <c r="D45" s="15">
        <v>45681</v>
      </c>
      <c r="E45" s="15">
        <v>45681</v>
      </c>
      <c r="F45" s="20"/>
    </row>
    <row r="46" spans="1:6" ht="30" x14ac:dyDescent="0.25">
      <c r="A46" s="14">
        <f t="shared" si="0"/>
        <v>38</v>
      </c>
      <c r="B46" s="16" t="s">
        <v>71</v>
      </c>
      <c r="C46" s="18" t="s">
        <v>56</v>
      </c>
      <c r="D46" s="15">
        <v>45681</v>
      </c>
      <c r="E46" s="15">
        <v>45681</v>
      </c>
      <c r="F46" s="20"/>
    </row>
    <row r="47" spans="1:6" ht="45" x14ac:dyDescent="0.25">
      <c r="A47" s="14">
        <f t="shared" si="0"/>
        <v>39</v>
      </c>
      <c r="B47" s="16" t="s">
        <v>72</v>
      </c>
      <c r="C47" s="18" t="s">
        <v>56</v>
      </c>
      <c r="D47" s="15">
        <v>45677</v>
      </c>
      <c r="E47" s="15">
        <v>45677</v>
      </c>
      <c r="F47" s="20"/>
    </row>
    <row r="48" spans="1:6" ht="60" x14ac:dyDescent="0.25">
      <c r="A48" s="14">
        <f t="shared" si="0"/>
        <v>40</v>
      </c>
      <c r="B48" s="16" t="s">
        <v>73</v>
      </c>
      <c r="C48" s="18" t="s">
        <v>56</v>
      </c>
      <c r="D48" s="15">
        <v>45677</v>
      </c>
      <c r="E48" s="15">
        <v>45677</v>
      </c>
      <c r="F48" s="20"/>
    </row>
    <row r="49" spans="1:6" ht="60" x14ac:dyDescent="0.25">
      <c r="A49" s="14">
        <f t="shared" si="0"/>
        <v>41</v>
      </c>
      <c r="B49" s="16" t="s">
        <v>74</v>
      </c>
      <c r="C49" s="18" t="s">
        <v>56</v>
      </c>
      <c r="D49" s="15">
        <v>45678</v>
      </c>
      <c r="E49" s="15">
        <v>45678</v>
      </c>
      <c r="F49" s="20"/>
    </row>
    <row r="50" spans="1:6" ht="60" x14ac:dyDescent="0.25">
      <c r="A50" s="14">
        <f t="shared" si="0"/>
        <v>42</v>
      </c>
      <c r="B50" s="16" t="s">
        <v>75</v>
      </c>
      <c r="C50" s="18" t="s">
        <v>56</v>
      </c>
      <c r="D50" s="15">
        <v>45678</v>
      </c>
      <c r="E50" s="15">
        <v>45678</v>
      </c>
      <c r="F50" s="20"/>
    </row>
    <row r="51" spans="1:6" ht="45" x14ac:dyDescent="0.25">
      <c r="A51" s="14">
        <f t="shared" si="0"/>
        <v>43</v>
      </c>
      <c r="B51" s="16" t="s">
        <v>76</v>
      </c>
      <c r="C51" s="18" t="s">
        <v>56</v>
      </c>
      <c r="D51" s="17"/>
      <c r="E51" s="17"/>
      <c r="F51" s="20"/>
    </row>
    <row r="52" spans="1:6" ht="90" x14ac:dyDescent="0.25">
      <c r="A52" s="14">
        <f t="shared" si="0"/>
        <v>44</v>
      </c>
      <c r="B52" s="16" t="s">
        <v>77</v>
      </c>
      <c r="C52" s="18" t="s">
        <v>56</v>
      </c>
      <c r="D52" s="15">
        <v>45679</v>
      </c>
      <c r="E52" s="15">
        <v>45679</v>
      </c>
      <c r="F52" s="20"/>
    </row>
    <row r="53" spans="1:6" ht="45" x14ac:dyDescent="0.25">
      <c r="A53" s="14">
        <f t="shared" si="0"/>
        <v>45</v>
      </c>
      <c r="B53" s="16" t="s">
        <v>78</v>
      </c>
      <c r="C53" s="18" t="s">
        <v>56</v>
      </c>
      <c r="D53" s="15">
        <v>45679</v>
      </c>
      <c r="E53" s="15">
        <v>45680</v>
      </c>
      <c r="F53" s="20"/>
    </row>
    <row r="54" spans="1:6" ht="45" x14ac:dyDescent="0.25">
      <c r="A54" s="14">
        <f t="shared" si="0"/>
        <v>46</v>
      </c>
      <c r="B54" s="16" t="s">
        <v>79</v>
      </c>
      <c r="C54" s="18" t="s">
        <v>56</v>
      </c>
      <c r="D54" s="15">
        <v>45680</v>
      </c>
      <c r="E54" s="15">
        <v>45680</v>
      </c>
      <c r="F54" s="20"/>
    </row>
    <row r="55" spans="1:6" ht="60" x14ac:dyDescent="0.25">
      <c r="A55" s="14">
        <f t="shared" si="0"/>
        <v>47</v>
      </c>
      <c r="B55" s="16" t="s">
        <v>80</v>
      </c>
      <c r="C55" s="18" t="s">
        <v>56</v>
      </c>
      <c r="D55" s="15">
        <v>45680</v>
      </c>
      <c r="E55" s="15">
        <v>45680</v>
      </c>
      <c r="F55" s="20"/>
    </row>
    <row r="56" spans="1:6" ht="60" x14ac:dyDescent="0.25">
      <c r="A56" s="14">
        <f t="shared" si="0"/>
        <v>48</v>
      </c>
      <c r="B56" s="16" t="s">
        <v>81</v>
      </c>
      <c r="C56" s="18" t="s">
        <v>56</v>
      </c>
      <c r="D56" s="15">
        <v>45681</v>
      </c>
      <c r="E56" s="15">
        <v>45681</v>
      </c>
      <c r="F56" s="20"/>
    </row>
    <row r="57" spans="1:6" ht="45" x14ac:dyDescent="0.25">
      <c r="A57" s="14">
        <f t="shared" si="0"/>
        <v>49</v>
      </c>
      <c r="B57" s="16" t="s">
        <v>82</v>
      </c>
      <c r="C57" s="18" t="s">
        <v>56</v>
      </c>
      <c r="D57" s="15">
        <v>45681</v>
      </c>
      <c r="E57" s="15">
        <v>45681</v>
      </c>
      <c r="F57" s="20"/>
    </row>
    <row r="58" spans="1:6" ht="45" x14ac:dyDescent="0.25">
      <c r="A58" s="14">
        <f t="shared" si="0"/>
        <v>50</v>
      </c>
      <c r="B58" s="16" t="s">
        <v>83</v>
      </c>
      <c r="C58" s="18" t="s">
        <v>56</v>
      </c>
      <c r="D58" s="15">
        <v>45684</v>
      </c>
      <c r="E58" s="15">
        <v>45684</v>
      </c>
      <c r="F58" s="20"/>
    </row>
    <row r="59" spans="1:6" ht="45" x14ac:dyDescent="0.25">
      <c r="A59" s="14">
        <f t="shared" si="0"/>
        <v>51</v>
      </c>
      <c r="B59" s="16" t="s">
        <v>84</v>
      </c>
      <c r="C59" s="18" t="s">
        <v>56</v>
      </c>
      <c r="D59" s="15">
        <v>45684</v>
      </c>
      <c r="E59" s="15">
        <v>45684</v>
      </c>
      <c r="F59" s="20"/>
    </row>
    <row r="60" spans="1:6" ht="45" x14ac:dyDescent="0.25">
      <c r="A60" s="14">
        <f t="shared" si="0"/>
        <v>52</v>
      </c>
      <c r="B60" s="16" t="s">
        <v>85</v>
      </c>
      <c r="C60" s="18" t="s">
        <v>56</v>
      </c>
      <c r="D60" s="15">
        <v>45685</v>
      </c>
      <c r="E60" s="15">
        <v>45685</v>
      </c>
      <c r="F60" s="20"/>
    </row>
    <row r="61" spans="1:6" ht="30" x14ac:dyDescent="0.25">
      <c r="A61" s="14">
        <f t="shared" si="0"/>
        <v>53</v>
      </c>
      <c r="B61" s="16" t="s">
        <v>86</v>
      </c>
      <c r="C61" s="18" t="s">
        <v>56</v>
      </c>
      <c r="D61" s="15">
        <v>45685</v>
      </c>
      <c r="E61" s="15">
        <v>45685</v>
      </c>
      <c r="F61" s="20"/>
    </row>
    <row r="62" spans="1:6" ht="60" x14ac:dyDescent="0.25">
      <c r="A62" s="14">
        <f t="shared" si="0"/>
        <v>54</v>
      </c>
      <c r="B62" s="16" t="s">
        <v>87</v>
      </c>
      <c r="C62" s="18" t="s">
        <v>56</v>
      </c>
      <c r="D62" s="15">
        <v>45686</v>
      </c>
      <c r="E62" s="15">
        <v>45686</v>
      </c>
      <c r="F62" s="20"/>
    </row>
    <row r="63" spans="1:6" ht="75" x14ac:dyDescent="0.25">
      <c r="A63" s="14">
        <f t="shared" si="0"/>
        <v>55</v>
      </c>
      <c r="B63" s="16" t="s">
        <v>88</v>
      </c>
      <c r="C63" s="18" t="s">
        <v>56</v>
      </c>
      <c r="D63" s="15">
        <v>45687</v>
      </c>
      <c r="E63" s="15">
        <v>45687</v>
      </c>
      <c r="F63" s="20"/>
    </row>
    <row r="64" spans="1:6" ht="60" x14ac:dyDescent="0.25">
      <c r="A64" s="14">
        <f t="shared" si="0"/>
        <v>56</v>
      </c>
      <c r="B64" s="16" t="s">
        <v>89</v>
      </c>
      <c r="C64" s="18" t="s">
        <v>56</v>
      </c>
      <c r="D64" s="15">
        <v>45687</v>
      </c>
      <c r="E64" s="15">
        <v>45687</v>
      </c>
      <c r="F64" s="20"/>
    </row>
    <row r="65" spans="1:6" ht="60" x14ac:dyDescent="0.25">
      <c r="A65" s="14">
        <f t="shared" si="0"/>
        <v>57</v>
      </c>
      <c r="B65" s="16" t="s">
        <v>90</v>
      </c>
      <c r="C65" s="18" t="s">
        <v>56</v>
      </c>
      <c r="D65" s="15">
        <v>45687</v>
      </c>
      <c r="E65" s="15">
        <v>45687</v>
      </c>
      <c r="F65" s="20"/>
    </row>
    <row r="66" spans="1:6" ht="60" x14ac:dyDescent="0.25">
      <c r="A66" s="14">
        <f t="shared" si="0"/>
        <v>58</v>
      </c>
      <c r="B66" s="16" t="s">
        <v>91</v>
      </c>
      <c r="C66" s="18" t="s">
        <v>56</v>
      </c>
      <c r="D66" s="15">
        <v>45688</v>
      </c>
      <c r="E66" s="15">
        <v>45688</v>
      </c>
      <c r="F66" s="20"/>
    </row>
    <row r="67" spans="1:6" ht="60" x14ac:dyDescent="0.25">
      <c r="A67" s="14">
        <f t="shared" si="0"/>
        <v>59</v>
      </c>
      <c r="B67" s="16" t="s">
        <v>92</v>
      </c>
      <c r="C67" s="18" t="s">
        <v>56</v>
      </c>
      <c r="D67" s="15">
        <v>45688</v>
      </c>
      <c r="E67" s="15">
        <v>45688</v>
      </c>
      <c r="F67" s="20"/>
    </row>
    <row r="68" spans="1:6" ht="60" x14ac:dyDescent="0.25">
      <c r="A68" s="14">
        <f t="shared" si="0"/>
        <v>60</v>
      </c>
      <c r="B68" s="16" t="s">
        <v>93</v>
      </c>
      <c r="C68" s="18" t="s">
        <v>56</v>
      </c>
      <c r="D68" s="15">
        <v>45686</v>
      </c>
      <c r="E68" s="15">
        <v>45686</v>
      </c>
      <c r="F68" s="20"/>
    </row>
    <row r="69" spans="1:6" ht="90" x14ac:dyDescent="0.25">
      <c r="A69" s="14">
        <f t="shared" si="0"/>
        <v>61</v>
      </c>
      <c r="B69" s="16" t="s">
        <v>94</v>
      </c>
      <c r="C69" s="18" t="s">
        <v>56</v>
      </c>
      <c r="D69" s="15">
        <v>45687</v>
      </c>
      <c r="E69" s="15">
        <v>45687</v>
      </c>
      <c r="F69" s="20"/>
    </row>
    <row r="70" spans="1:6" ht="45" x14ac:dyDescent="0.25">
      <c r="A70" s="14">
        <f t="shared" si="0"/>
        <v>62</v>
      </c>
      <c r="B70" s="16" t="s">
        <v>95</v>
      </c>
      <c r="C70" s="18" t="s">
        <v>56</v>
      </c>
      <c r="D70" s="15">
        <v>45685</v>
      </c>
      <c r="E70" s="15">
        <v>45685</v>
      </c>
      <c r="F70" s="20"/>
    </row>
    <row r="71" spans="1:6" ht="45" x14ac:dyDescent="0.25">
      <c r="A71" s="14">
        <f t="shared" si="0"/>
        <v>63</v>
      </c>
      <c r="B71" s="16" t="s">
        <v>96</v>
      </c>
      <c r="C71" s="18" t="s">
        <v>56</v>
      </c>
      <c r="D71" s="15">
        <v>45679</v>
      </c>
      <c r="E71" s="15">
        <v>45680</v>
      </c>
      <c r="F71" s="20"/>
    </row>
    <row r="72" spans="1:6" ht="60" x14ac:dyDescent="0.25">
      <c r="A72" s="14">
        <f t="shared" si="0"/>
        <v>64</v>
      </c>
      <c r="B72" s="16" t="s">
        <v>97</v>
      </c>
      <c r="C72" s="18" t="s">
        <v>56</v>
      </c>
      <c r="D72" s="15">
        <v>45685</v>
      </c>
      <c r="E72" s="15">
        <v>45685</v>
      </c>
      <c r="F72" s="20"/>
    </row>
    <row r="73" spans="1:6" ht="45" x14ac:dyDescent="0.25">
      <c r="A73" s="14">
        <f t="shared" ref="A73:A127" si="1">A72+1</f>
        <v>65</v>
      </c>
      <c r="B73" s="16" t="s">
        <v>98</v>
      </c>
      <c r="C73" s="18" t="s">
        <v>56</v>
      </c>
      <c r="D73" s="15">
        <v>45680</v>
      </c>
      <c r="E73" s="15">
        <v>45680</v>
      </c>
      <c r="F73" s="20"/>
    </row>
    <row r="74" spans="1:6" ht="45" x14ac:dyDescent="0.25">
      <c r="A74" s="14">
        <f t="shared" si="1"/>
        <v>66</v>
      </c>
      <c r="B74" s="16" t="s">
        <v>99</v>
      </c>
      <c r="C74" s="18" t="s">
        <v>56</v>
      </c>
      <c r="D74" s="15">
        <v>45672</v>
      </c>
      <c r="E74" s="15">
        <v>45672</v>
      </c>
      <c r="F74" s="20"/>
    </row>
    <row r="75" spans="1:6" ht="45" x14ac:dyDescent="0.25">
      <c r="A75" s="14">
        <f t="shared" si="1"/>
        <v>67</v>
      </c>
      <c r="B75" s="16" t="s">
        <v>100</v>
      </c>
      <c r="C75" s="18" t="s">
        <v>56</v>
      </c>
      <c r="D75" s="15">
        <v>45672</v>
      </c>
      <c r="E75" s="15">
        <v>45672</v>
      </c>
      <c r="F75" s="20"/>
    </row>
    <row r="76" spans="1:6" ht="45" x14ac:dyDescent="0.25">
      <c r="A76" s="14">
        <f t="shared" si="1"/>
        <v>68</v>
      </c>
      <c r="B76" s="16" t="s">
        <v>101</v>
      </c>
      <c r="C76" s="18" t="s">
        <v>56</v>
      </c>
      <c r="D76" s="15">
        <v>45685</v>
      </c>
      <c r="E76" s="15">
        <v>45685</v>
      </c>
      <c r="F76" s="20"/>
    </row>
    <row r="77" spans="1:6" ht="30" x14ac:dyDescent="0.25">
      <c r="A77" s="14">
        <f t="shared" si="1"/>
        <v>69</v>
      </c>
      <c r="B77" s="16" t="s">
        <v>102</v>
      </c>
      <c r="C77" s="18" t="s">
        <v>56</v>
      </c>
      <c r="D77" s="15">
        <v>45677</v>
      </c>
      <c r="E77" s="15">
        <v>45677</v>
      </c>
      <c r="F77" s="20"/>
    </row>
    <row r="78" spans="1:6" ht="15.75" x14ac:dyDescent="0.25">
      <c r="A78" s="14">
        <f t="shared" si="1"/>
        <v>70</v>
      </c>
      <c r="B78" s="16" t="s">
        <v>103</v>
      </c>
      <c r="C78" s="18" t="s">
        <v>56</v>
      </c>
      <c r="D78" s="15">
        <v>45666</v>
      </c>
      <c r="E78" s="15">
        <v>45666</v>
      </c>
      <c r="F78" s="20"/>
    </row>
    <row r="79" spans="1:6" ht="30" x14ac:dyDescent="0.25">
      <c r="A79" s="14">
        <f t="shared" si="1"/>
        <v>71</v>
      </c>
      <c r="B79" s="16" t="s">
        <v>104</v>
      </c>
      <c r="C79" s="18" t="s">
        <v>56</v>
      </c>
      <c r="D79" s="15">
        <v>45670</v>
      </c>
      <c r="E79" s="15">
        <v>45670</v>
      </c>
      <c r="F79" s="20"/>
    </row>
    <row r="80" spans="1:6" ht="15.75" x14ac:dyDescent="0.25">
      <c r="A80" s="14">
        <f t="shared" si="1"/>
        <v>72</v>
      </c>
      <c r="B80" s="16" t="s">
        <v>105</v>
      </c>
      <c r="C80" s="18" t="s">
        <v>56</v>
      </c>
      <c r="D80" s="15">
        <v>45667</v>
      </c>
      <c r="E80" s="15">
        <v>45667</v>
      </c>
      <c r="F80" s="20"/>
    </row>
    <row r="81" spans="1:6" ht="15.75" x14ac:dyDescent="0.25">
      <c r="A81" s="14">
        <f t="shared" si="1"/>
        <v>73</v>
      </c>
      <c r="B81" s="16" t="s">
        <v>106</v>
      </c>
      <c r="C81" s="18" t="s">
        <v>56</v>
      </c>
      <c r="D81" s="15">
        <v>45677</v>
      </c>
      <c r="E81" s="15">
        <v>45677</v>
      </c>
      <c r="F81" s="20"/>
    </row>
    <row r="82" spans="1:6" ht="30" x14ac:dyDescent="0.25">
      <c r="A82" s="14">
        <f t="shared" si="1"/>
        <v>74</v>
      </c>
      <c r="B82" s="16" t="s">
        <v>107</v>
      </c>
      <c r="C82" s="18" t="s">
        <v>56</v>
      </c>
      <c r="D82" s="15">
        <v>45677</v>
      </c>
      <c r="E82" s="15">
        <v>45677</v>
      </c>
      <c r="F82" s="20"/>
    </row>
    <row r="83" spans="1:6" ht="15.75" x14ac:dyDescent="0.25">
      <c r="A83" s="14">
        <f t="shared" si="1"/>
        <v>75</v>
      </c>
      <c r="B83" s="16" t="s">
        <v>108</v>
      </c>
      <c r="C83" s="18" t="s">
        <v>56</v>
      </c>
      <c r="D83" s="15">
        <v>45666</v>
      </c>
      <c r="E83" s="15">
        <v>45666</v>
      </c>
      <c r="F83" s="20"/>
    </row>
    <row r="84" spans="1:6" ht="15.75" x14ac:dyDescent="0.25">
      <c r="A84" s="14">
        <f t="shared" si="1"/>
        <v>76</v>
      </c>
      <c r="B84" s="16" t="s">
        <v>109</v>
      </c>
      <c r="C84" s="18" t="s">
        <v>56</v>
      </c>
      <c r="D84" s="15">
        <v>45677</v>
      </c>
      <c r="E84" s="15">
        <v>45677</v>
      </c>
      <c r="F84" s="20"/>
    </row>
    <row r="85" spans="1:6" ht="30" x14ac:dyDescent="0.25">
      <c r="A85" s="14">
        <f t="shared" si="1"/>
        <v>77</v>
      </c>
      <c r="B85" s="16" t="s">
        <v>110</v>
      </c>
      <c r="C85" s="18" t="s">
        <v>56</v>
      </c>
      <c r="D85" s="15">
        <v>45681</v>
      </c>
      <c r="E85" s="15">
        <v>45681</v>
      </c>
      <c r="F85" s="20"/>
    </row>
    <row r="86" spans="1:6" ht="15.75" x14ac:dyDescent="0.25">
      <c r="A86" s="14">
        <f t="shared" si="1"/>
        <v>78</v>
      </c>
      <c r="B86" s="16" t="s">
        <v>111</v>
      </c>
      <c r="C86" s="18" t="s">
        <v>56</v>
      </c>
      <c r="D86" s="15">
        <v>45673</v>
      </c>
      <c r="E86" s="15">
        <v>45673</v>
      </c>
      <c r="F86" s="20"/>
    </row>
    <row r="87" spans="1:6" ht="30" x14ac:dyDescent="0.25">
      <c r="A87" s="14">
        <f t="shared" si="1"/>
        <v>79</v>
      </c>
      <c r="B87" s="16" t="s">
        <v>112</v>
      </c>
      <c r="C87" s="18" t="s">
        <v>56</v>
      </c>
      <c r="D87" s="15">
        <v>45678</v>
      </c>
      <c r="E87" s="15">
        <v>45678</v>
      </c>
      <c r="F87" s="20"/>
    </row>
    <row r="88" spans="1:6" ht="30" x14ac:dyDescent="0.25">
      <c r="A88" s="14">
        <f t="shared" si="1"/>
        <v>80</v>
      </c>
      <c r="B88" s="16" t="s">
        <v>113</v>
      </c>
      <c r="C88" s="18" t="s">
        <v>56</v>
      </c>
      <c r="D88" s="15">
        <v>45674</v>
      </c>
      <c r="E88" s="15">
        <v>45674</v>
      </c>
      <c r="F88" s="20"/>
    </row>
    <row r="89" spans="1:6" ht="15.75" x14ac:dyDescent="0.25">
      <c r="A89" s="14">
        <f t="shared" si="1"/>
        <v>81</v>
      </c>
      <c r="B89" s="16" t="s">
        <v>114</v>
      </c>
      <c r="C89" s="18" t="s">
        <v>56</v>
      </c>
      <c r="D89" s="15">
        <v>45671</v>
      </c>
      <c r="E89" s="15">
        <v>45671</v>
      </c>
      <c r="F89" s="20"/>
    </row>
    <row r="90" spans="1:6" ht="15.75" x14ac:dyDescent="0.25">
      <c r="A90" s="14">
        <f t="shared" si="1"/>
        <v>82</v>
      </c>
      <c r="B90" s="16" t="s">
        <v>115</v>
      </c>
      <c r="C90" s="18" t="s">
        <v>56</v>
      </c>
      <c r="D90" s="15">
        <v>45678</v>
      </c>
      <c r="E90" s="15">
        <v>45678</v>
      </c>
      <c r="F90" s="20"/>
    </row>
    <row r="91" spans="1:6" ht="30" x14ac:dyDescent="0.25">
      <c r="A91" s="14">
        <f t="shared" si="1"/>
        <v>83</v>
      </c>
      <c r="B91" s="16" t="s">
        <v>116</v>
      </c>
      <c r="C91" s="18" t="s">
        <v>56</v>
      </c>
      <c r="D91" s="15">
        <v>45670</v>
      </c>
      <c r="E91" s="15">
        <v>45670</v>
      </c>
      <c r="F91" s="20"/>
    </row>
    <row r="92" spans="1:6" ht="15.75" x14ac:dyDescent="0.25">
      <c r="A92" s="14">
        <f t="shared" si="1"/>
        <v>84</v>
      </c>
      <c r="B92" s="16" t="s">
        <v>117</v>
      </c>
      <c r="C92" s="18" t="s">
        <v>56</v>
      </c>
      <c r="D92" s="15">
        <v>45678</v>
      </c>
      <c r="E92" s="15">
        <v>45678</v>
      </c>
      <c r="F92" s="20"/>
    </row>
    <row r="93" spans="1:6" ht="15.75" x14ac:dyDescent="0.25">
      <c r="A93" s="14">
        <f t="shared" si="1"/>
        <v>85</v>
      </c>
      <c r="B93" s="16" t="s">
        <v>118</v>
      </c>
      <c r="C93" s="18" t="s">
        <v>56</v>
      </c>
      <c r="D93" s="15">
        <v>45678</v>
      </c>
      <c r="E93" s="15">
        <v>45678</v>
      </c>
      <c r="F93" s="20"/>
    </row>
    <row r="94" spans="1:6" ht="15.75" x14ac:dyDescent="0.25">
      <c r="A94" s="14">
        <f t="shared" si="1"/>
        <v>86</v>
      </c>
      <c r="B94" s="16" t="s">
        <v>119</v>
      </c>
      <c r="C94" s="18" t="s">
        <v>56</v>
      </c>
      <c r="D94" s="15">
        <v>45667</v>
      </c>
      <c r="E94" s="15">
        <v>45667</v>
      </c>
      <c r="F94" s="20"/>
    </row>
    <row r="95" spans="1:6" ht="30" x14ac:dyDescent="0.25">
      <c r="A95" s="14">
        <f t="shared" si="1"/>
        <v>87</v>
      </c>
      <c r="B95" s="16" t="s">
        <v>120</v>
      </c>
      <c r="C95" s="18" t="s">
        <v>56</v>
      </c>
      <c r="D95" s="15">
        <v>45673</v>
      </c>
      <c r="E95" s="15">
        <v>45673</v>
      </c>
      <c r="F95" s="20"/>
    </row>
    <row r="96" spans="1:6" ht="15.75" x14ac:dyDescent="0.25">
      <c r="A96" s="14">
        <f t="shared" si="1"/>
        <v>88</v>
      </c>
      <c r="B96" s="16" t="s">
        <v>121</v>
      </c>
      <c r="C96" s="18" t="s">
        <v>56</v>
      </c>
      <c r="D96" s="15">
        <v>45672</v>
      </c>
      <c r="E96" s="15">
        <v>45672</v>
      </c>
      <c r="F96" s="20"/>
    </row>
    <row r="97" spans="1:6" ht="30" x14ac:dyDescent="0.25">
      <c r="A97" s="14">
        <f t="shared" si="1"/>
        <v>89</v>
      </c>
      <c r="B97" s="16" t="s">
        <v>122</v>
      </c>
      <c r="C97" s="18" t="s">
        <v>56</v>
      </c>
      <c r="D97" s="15">
        <v>45672</v>
      </c>
      <c r="E97" s="15">
        <v>45672</v>
      </c>
      <c r="F97" s="20"/>
    </row>
    <row r="98" spans="1:6" ht="15.75" x14ac:dyDescent="0.25">
      <c r="A98" s="14">
        <f t="shared" si="1"/>
        <v>90</v>
      </c>
      <c r="B98" s="16" t="s">
        <v>123</v>
      </c>
      <c r="C98" s="18" t="s">
        <v>56</v>
      </c>
      <c r="D98" s="15">
        <v>45670</v>
      </c>
      <c r="E98" s="15">
        <v>45670</v>
      </c>
      <c r="F98" s="20"/>
    </row>
    <row r="99" spans="1:6" ht="15.75" x14ac:dyDescent="0.25">
      <c r="A99" s="14">
        <f t="shared" si="1"/>
        <v>91</v>
      </c>
      <c r="B99" s="16" t="s">
        <v>124</v>
      </c>
      <c r="C99" s="18" t="s">
        <v>56</v>
      </c>
      <c r="D99" s="15">
        <v>45671</v>
      </c>
      <c r="E99" s="15">
        <v>45671</v>
      </c>
      <c r="F99" s="20"/>
    </row>
    <row r="100" spans="1:6" ht="15.75" x14ac:dyDescent="0.25">
      <c r="A100" s="14">
        <f t="shared" si="1"/>
        <v>92</v>
      </c>
      <c r="B100" s="16" t="s">
        <v>125</v>
      </c>
      <c r="C100" s="18" t="s">
        <v>56</v>
      </c>
      <c r="D100" s="15">
        <v>45671</v>
      </c>
      <c r="E100" s="15">
        <v>45671</v>
      </c>
      <c r="F100" s="20"/>
    </row>
    <row r="101" spans="1:6" ht="30" x14ac:dyDescent="0.25">
      <c r="A101" s="14">
        <f t="shared" si="1"/>
        <v>93</v>
      </c>
      <c r="B101" s="16" t="s">
        <v>126</v>
      </c>
      <c r="C101" s="18" t="s">
        <v>56</v>
      </c>
      <c r="D101" s="15">
        <v>45673</v>
      </c>
      <c r="E101" s="15">
        <v>45673</v>
      </c>
      <c r="F101" s="20"/>
    </row>
    <row r="102" spans="1:6" ht="15.75" x14ac:dyDescent="0.25">
      <c r="A102" s="14">
        <f t="shared" si="1"/>
        <v>94</v>
      </c>
      <c r="B102" s="16" t="s">
        <v>127</v>
      </c>
      <c r="C102" s="18" t="s">
        <v>56</v>
      </c>
      <c r="D102" s="15">
        <v>45670</v>
      </c>
      <c r="E102" s="15">
        <v>45670</v>
      </c>
      <c r="F102" s="20"/>
    </row>
    <row r="103" spans="1:6" ht="15.75" x14ac:dyDescent="0.25">
      <c r="A103" s="14">
        <f t="shared" si="1"/>
        <v>95</v>
      </c>
      <c r="B103" s="16" t="s">
        <v>128</v>
      </c>
      <c r="C103" s="18" t="s">
        <v>56</v>
      </c>
      <c r="D103" s="15">
        <v>45680</v>
      </c>
      <c r="E103" s="15">
        <v>45680</v>
      </c>
      <c r="F103" s="20"/>
    </row>
    <row r="104" spans="1:6" ht="15.75" x14ac:dyDescent="0.25">
      <c r="A104" s="14">
        <f t="shared" si="1"/>
        <v>96</v>
      </c>
      <c r="B104" s="16" t="s">
        <v>129</v>
      </c>
      <c r="C104" s="18" t="s">
        <v>56</v>
      </c>
      <c r="D104" s="15">
        <v>45684</v>
      </c>
      <c r="E104" s="15">
        <v>45684</v>
      </c>
      <c r="F104" s="20"/>
    </row>
    <row r="105" spans="1:6" ht="15.75" x14ac:dyDescent="0.25">
      <c r="A105" s="14">
        <f t="shared" si="1"/>
        <v>97</v>
      </c>
      <c r="B105" s="16" t="s">
        <v>130</v>
      </c>
      <c r="C105" s="18" t="s">
        <v>56</v>
      </c>
      <c r="D105" s="15">
        <v>45684</v>
      </c>
      <c r="E105" s="15">
        <v>45684</v>
      </c>
      <c r="F105" s="20"/>
    </row>
    <row r="106" spans="1:6" ht="15.75" x14ac:dyDescent="0.25">
      <c r="A106" s="14">
        <f t="shared" si="1"/>
        <v>98</v>
      </c>
      <c r="B106" s="16" t="s">
        <v>131</v>
      </c>
      <c r="C106" s="18" t="s">
        <v>56</v>
      </c>
      <c r="D106" s="15">
        <v>45684</v>
      </c>
      <c r="E106" s="15">
        <v>45684</v>
      </c>
      <c r="F106" s="20"/>
    </row>
    <row r="107" spans="1:6" ht="15.75" x14ac:dyDescent="0.25">
      <c r="A107" s="14">
        <f t="shared" si="1"/>
        <v>99</v>
      </c>
      <c r="B107" s="16" t="s">
        <v>132</v>
      </c>
      <c r="C107" s="18" t="s">
        <v>56</v>
      </c>
      <c r="D107" s="15">
        <v>45684</v>
      </c>
      <c r="E107" s="15">
        <v>45684</v>
      </c>
      <c r="F107" s="20"/>
    </row>
    <row r="108" spans="1:6" ht="15.75" x14ac:dyDescent="0.25">
      <c r="A108" s="14">
        <f t="shared" si="1"/>
        <v>100</v>
      </c>
      <c r="B108" s="16" t="s">
        <v>133</v>
      </c>
      <c r="C108" s="18" t="s">
        <v>56</v>
      </c>
      <c r="D108" s="15">
        <v>45674</v>
      </c>
      <c r="E108" s="15">
        <v>45674</v>
      </c>
      <c r="F108" s="20"/>
    </row>
    <row r="109" spans="1:6" ht="15.75" x14ac:dyDescent="0.25">
      <c r="A109" s="14">
        <f t="shared" si="1"/>
        <v>101</v>
      </c>
      <c r="B109" s="16" t="s">
        <v>134</v>
      </c>
      <c r="C109" s="18" t="s">
        <v>56</v>
      </c>
      <c r="D109" s="15">
        <v>45674</v>
      </c>
      <c r="E109" s="15">
        <v>45674</v>
      </c>
      <c r="F109" s="20"/>
    </row>
    <row r="110" spans="1:6" ht="15.75" x14ac:dyDescent="0.25">
      <c r="A110" s="14">
        <f t="shared" si="1"/>
        <v>102</v>
      </c>
      <c r="B110" s="16" t="s">
        <v>135</v>
      </c>
      <c r="C110" s="18" t="s">
        <v>56</v>
      </c>
      <c r="D110" s="15">
        <v>45674</v>
      </c>
      <c r="E110" s="15">
        <v>45674</v>
      </c>
      <c r="F110" s="20"/>
    </row>
    <row r="111" spans="1:6" ht="30" x14ac:dyDescent="0.25">
      <c r="A111" s="14">
        <f t="shared" si="1"/>
        <v>103</v>
      </c>
      <c r="B111" s="16" t="s">
        <v>136</v>
      </c>
      <c r="C111" s="18" t="s">
        <v>56</v>
      </c>
      <c r="D111" s="15">
        <v>45674</v>
      </c>
      <c r="E111" s="15">
        <v>45674</v>
      </c>
      <c r="F111" s="20"/>
    </row>
    <row r="112" spans="1:6" ht="15.75" x14ac:dyDescent="0.25">
      <c r="A112" s="14">
        <f t="shared" si="1"/>
        <v>104</v>
      </c>
      <c r="B112" s="16" t="s">
        <v>137</v>
      </c>
      <c r="C112" s="18" t="s">
        <v>56</v>
      </c>
      <c r="D112" s="15">
        <v>45681</v>
      </c>
      <c r="E112" s="15">
        <v>45681</v>
      </c>
      <c r="F112" s="20"/>
    </row>
    <row r="113" spans="1:6" ht="15.75" x14ac:dyDescent="0.25">
      <c r="A113" s="14">
        <f t="shared" si="1"/>
        <v>105</v>
      </c>
      <c r="B113" s="16" t="s">
        <v>138</v>
      </c>
      <c r="C113" s="18" t="s">
        <v>56</v>
      </c>
      <c r="D113" s="15">
        <v>45685</v>
      </c>
      <c r="E113" s="15">
        <v>45685</v>
      </c>
      <c r="F113" s="20"/>
    </row>
    <row r="114" spans="1:6" ht="30" x14ac:dyDescent="0.25">
      <c r="A114" s="14">
        <f t="shared" si="1"/>
        <v>106</v>
      </c>
      <c r="B114" s="16" t="s">
        <v>139</v>
      </c>
      <c r="C114" s="18" t="s">
        <v>56</v>
      </c>
      <c r="D114" s="15">
        <v>45685</v>
      </c>
      <c r="E114" s="15">
        <v>45685</v>
      </c>
      <c r="F114" s="20"/>
    </row>
    <row r="115" spans="1:6" ht="30" x14ac:dyDescent="0.25">
      <c r="A115" s="14">
        <f t="shared" si="1"/>
        <v>107</v>
      </c>
      <c r="B115" s="16" t="s">
        <v>140</v>
      </c>
      <c r="C115" s="18" t="s">
        <v>56</v>
      </c>
      <c r="D115" s="15">
        <v>45686</v>
      </c>
      <c r="E115" s="15">
        <v>45686</v>
      </c>
      <c r="F115" s="20"/>
    </row>
    <row r="116" spans="1:6" ht="15.75" x14ac:dyDescent="0.25">
      <c r="A116" s="14">
        <f t="shared" si="1"/>
        <v>108</v>
      </c>
      <c r="B116" s="16" t="s">
        <v>141</v>
      </c>
      <c r="C116" s="18" t="s">
        <v>56</v>
      </c>
      <c r="D116" s="15">
        <v>45686</v>
      </c>
      <c r="E116" s="15">
        <v>45686</v>
      </c>
      <c r="F116" s="20"/>
    </row>
    <row r="117" spans="1:6" ht="15.75" x14ac:dyDescent="0.25">
      <c r="A117" s="14">
        <f t="shared" si="1"/>
        <v>109</v>
      </c>
      <c r="B117" s="16" t="s">
        <v>142</v>
      </c>
      <c r="C117" s="18" t="s">
        <v>56</v>
      </c>
      <c r="D117" s="15">
        <v>45686</v>
      </c>
      <c r="E117" s="15">
        <v>45686</v>
      </c>
      <c r="F117" s="20"/>
    </row>
    <row r="118" spans="1:6" ht="45" x14ac:dyDescent="0.25">
      <c r="A118" s="14">
        <f t="shared" si="1"/>
        <v>110</v>
      </c>
      <c r="B118" s="16" t="s">
        <v>143</v>
      </c>
      <c r="C118" s="18" t="s">
        <v>56</v>
      </c>
      <c r="D118" s="15">
        <v>45677</v>
      </c>
      <c r="E118" s="15">
        <v>45677</v>
      </c>
      <c r="F118" s="20"/>
    </row>
    <row r="119" spans="1:6" ht="60" x14ac:dyDescent="0.25">
      <c r="A119" s="14">
        <f t="shared" si="1"/>
        <v>111</v>
      </c>
      <c r="B119" s="16" t="s">
        <v>144</v>
      </c>
      <c r="C119" s="18" t="s">
        <v>56</v>
      </c>
      <c r="D119" s="15">
        <v>45678</v>
      </c>
      <c r="E119" s="15">
        <v>45678</v>
      </c>
      <c r="F119" s="20"/>
    </row>
    <row r="120" spans="1:6" ht="90" x14ac:dyDescent="0.25">
      <c r="A120" s="14">
        <f t="shared" si="1"/>
        <v>112</v>
      </c>
      <c r="B120" s="16" t="s">
        <v>145</v>
      </c>
      <c r="C120" s="18" t="s">
        <v>56</v>
      </c>
      <c r="D120" s="15">
        <v>45679</v>
      </c>
      <c r="E120" s="15">
        <v>45680</v>
      </c>
      <c r="F120" s="20"/>
    </row>
    <row r="121" spans="1:6" ht="45" x14ac:dyDescent="0.25">
      <c r="A121" s="14">
        <f t="shared" si="1"/>
        <v>113</v>
      </c>
      <c r="B121" s="16" t="s">
        <v>146</v>
      </c>
      <c r="C121" s="18" t="s">
        <v>56</v>
      </c>
      <c r="D121" s="15">
        <v>45679</v>
      </c>
      <c r="E121" s="15">
        <v>45680</v>
      </c>
      <c r="F121" s="20"/>
    </row>
    <row r="122" spans="1:6" ht="45" x14ac:dyDescent="0.25">
      <c r="A122" s="14">
        <f t="shared" si="1"/>
        <v>114</v>
      </c>
      <c r="B122" s="16" t="s">
        <v>147</v>
      </c>
      <c r="C122" s="18" t="s">
        <v>56</v>
      </c>
      <c r="D122" s="15">
        <v>45680</v>
      </c>
      <c r="E122" s="15">
        <v>45680</v>
      </c>
      <c r="F122" s="20"/>
    </row>
    <row r="123" spans="1:6" ht="45" x14ac:dyDescent="0.25">
      <c r="A123" s="14">
        <f t="shared" si="1"/>
        <v>115</v>
      </c>
      <c r="B123" s="16" t="s">
        <v>148</v>
      </c>
      <c r="C123" s="18" t="s">
        <v>56</v>
      </c>
      <c r="D123" s="15">
        <v>45672</v>
      </c>
      <c r="E123" s="15">
        <v>45672</v>
      </c>
      <c r="F123" s="20"/>
    </row>
    <row r="124" spans="1:6" ht="60" x14ac:dyDescent="0.25">
      <c r="A124" s="14">
        <f t="shared" si="1"/>
        <v>116</v>
      </c>
      <c r="B124" s="16" t="s">
        <v>149</v>
      </c>
      <c r="C124" s="18" t="s">
        <v>56</v>
      </c>
      <c r="D124" s="15">
        <v>45672</v>
      </c>
      <c r="E124" s="15">
        <v>45672</v>
      </c>
      <c r="F124" s="20"/>
    </row>
    <row r="125" spans="1:6" ht="30" x14ac:dyDescent="0.25">
      <c r="A125" s="14">
        <f t="shared" si="1"/>
        <v>117</v>
      </c>
      <c r="B125" s="16" t="s">
        <v>150</v>
      </c>
      <c r="C125" s="18" t="s">
        <v>56</v>
      </c>
      <c r="D125" s="15">
        <v>45685</v>
      </c>
      <c r="E125" s="15">
        <v>45685</v>
      </c>
      <c r="F125" s="20"/>
    </row>
    <row r="126" spans="1:6" ht="75" x14ac:dyDescent="0.25">
      <c r="A126" s="14">
        <f t="shared" si="1"/>
        <v>118</v>
      </c>
      <c r="B126" s="16" t="s">
        <v>151</v>
      </c>
      <c r="C126" s="18" t="s">
        <v>56</v>
      </c>
      <c r="D126" s="15">
        <v>45687</v>
      </c>
      <c r="E126" s="15">
        <v>45687</v>
      </c>
      <c r="F126" s="20"/>
    </row>
    <row r="127" spans="1:6" ht="45.75" thickBot="1" x14ac:dyDescent="0.3">
      <c r="A127" s="22">
        <f t="shared" si="1"/>
        <v>119</v>
      </c>
      <c r="B127" s="23" t="s">
        <v>152</v>
      </c>
      <c r="C127" s="24" t="s">
        <v>56</v>
      </c>
      <c r="D127" s="25">
        <v>45684</v>
      </c>
      <c r="E127" s="25">
        <v>45684</v>
      </c>
      <c r="F127" s="26"/>
    </row>
    <row r="128" spans="1:6" ht="15.75" x14ac:dyDescent="0.25">
      <c r="B128" s="6" t="s">
        <v>9</v>
      </c>
    </row>
    <row r="129" spans="2:6" ht="75" customHeight="1" x14ac:dyDescent="0.25">
      <c r="B129" s="88" t="s">
        <v>10</v>
      </c>
      <c r="C129" s="88"/>
      <c r="D129" s="89"/>
      <c r="E129" s="89"/>
      <c r="F129" s="89"/>
    </row>
  </sheetData>
  <mergeCells count="7">
    <mergeCell ref="B129:F129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8" zoomScaleNormal="100" workbookViewId="0">
      <selection activeCell="A31" sqref="A31:XFD31"/>
    </sheetView>
  </sheetViews>
  <sheetFormatPr defaultColWidth="9.140625" defaultRowHeight="15.75" x14ac:dyDescent="0.25"/>
  <cols>
    <col min="1" max="1" width="6.42578125" style="74" customWidth="1"/>
    <col min="2" max="2" width="30.85546875" style="74" customWidth="1"/>
    <col min="3" max="3" width="30" style="39" customWidth="1"/>
    <col min="4" max="4" width="14" style="74" customWidth="1"/>
    <col min="5" max="5" width="13.28515625" style="74" customWidth="1"/>
    <col min="6" max="6" width="20.42578125" style="74" customWidth="1"/>
    <col min="7" max="16384" width="9.140625" style="73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90" t="s">
        <v>411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x14ac:dyDescent="0.25">
      <c r="A8" s="105"/>
      <c r="B8" s="106"/>
      <c r="C8" s="107"/>
      <c r="D8" s="83" t="s">
        <v>7</v>
      </c>
      <c r="E8" s="83" t="s">
        <v>8</v>
      </c>
      <c r="F8" s="108"/>
    </row>
    <row r="9" spans="1:6" ht="86.25" customHeight="1" x14ac:dyDescent="0.25">
      <c r="A9" s="12">
        <f t="shared" ref="A9:A31" si="0">A8+1</f>
        <v>1</v>
      </c>
      <c r="B9" s="4" t="s">
        <v>412</v>
      </c>
      <c r="C9" s="13" t="s">
        <v>19</v>
      </c>
      <c r="D9" s="9" t="s">
        <v>413</v>
      </c>
      <c r="E9" s="9" t="s">
        <v>413</v>
      </c>
      <c r="F9" s="5" t="s">
        <v>15</v>
      </c>
    </row>
    <row r="10" spans="1:6" ht="86.25" customHeight="1" x14ac:dyDescent="0.25">
      <c r="A10" s="12">
        <f t="shared" si="0"/>
        <v>2</v>
      </c>
      <c r="B10" s="4" t="s">
        <v>414</v>
      </c>
      <c r="C10" s="13" t="s">
        <v>19</v>
      </c>
      <c r="D10" s="9" t="s">
        <v>413</v>
      </c>
      <c r="E10" s="9" t="s">
        <v>413</v>
      </c>
      <c r="F10" s="5" t="s">
        <v>15</v>
      </c>
    </row>
    <row r="11" spans="1:6" ht="86.25" customHeight="1" x14ac:dyDescent="0.25">
      <c r="A11" s="12">
        <f t="shared" si="0"/>
        <v>3</v>
      </c>
      <c r="B11" s="4" t="s">
        <v>415</v>
      </c>
      <c r="C11" s="13" t="s">
        <v>19</v>
      </c>
      <c r="D11" s="9" t="s">
        <v>413</v>
      </c>
      <c r="E11" s="9" t="s">
        <v>413</v>
      </c>
      <c r="F11" s="5" t="s">
        <v>15</v>
      </c>
    </row>
    <row r="12" spans="1:6" ht="86.25" customHeight="1" x14ac:dyDescent="0.25">
      <c r="A12" s="12">
        <f t="shared" si="0"/>
        <v>4</v>
      </c>
      <c r="B12" s="4" t="s">
        <v>358</v>
      </c>
      <c r="C12" s="13" t="s">
        <v>19</v>
      </c>
      <c r="D12" s="9" t="s">
        <v>413</v>
      </c>
      <c r="E12" s="9" t="s">
        <v>413</v>
      </c>
      <c r="F12" s="5" t="s">
        <v>15</v>
      </c>
    </row>
    <row r="13" spans="1:6" ht="86.25" customHeight="1" x14ac:dyDescent="0.25">
      <c r="A13" s="12">
        <f t="shared" si="0"/>
        <v>5</v>
      </c>
      <c r="B13" s="4" t="s">
        <v>382</v>
      </c>
      <c r="C13" s="13" t="s">
        <v>19</v>
      </c>
      <c r="D13" s="9" t="s">
        <v>416</v>
      </c>
      <c r="E13" s="9" t="s">
        <v>416</v>
      </c>
      <c r="F13" s="5" t="s">
        <v>15</v>
      </c>
    </row>
    <row r="14" spans="1:6" ht="86.25" customHeight="1" x14ac:dyDescent="0.25">
      <c r="A14" s="12">
        <f t="shared" si="0"/>
        <v>6</v>
      </c>
      <c r="B14" s="4" t="s">
        <v>384</v>
      </c>
      <c r="C14" s="7" t="s">
        <v>16</v>
      </c>
      <c r="D14" s="9" t="s">
        <v>417</v>
      </c>
      <c r="E14" s="9" t="s">
        <v>417</v>
      </c>
      <c r="F14" s="5" t="s">
        <v>15</v>
      </c>
    </row>
    <row r="15" spans="1:6" ht="86.25" customHeight="1" x14ac:dyDescent="0.25">
      <c r="A15" s="12">
        <f t="shared" si="0"/>
        <v>7</v>
      </c>
      <c r="B15" s="4" t="s">
        <v>418</v>
      </c>
      <c r="C15" s="7" t="s">
        <v>28</v>
      </c>
      <c r="D15" s="9" t="s">
        <v>417</v>
      </c>
      <c r="E15" s="9" t="s">
        <v>417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419</v>
      </c>
      <c r="C16" s="7" t="s">
        <v>28</v>
      </c>
      <c r="D16" s="9" t="s">
        <v>420</v>
      </c>
      <c r="E16" s="9" t="s">
        <v>420</v>
      </c>
      <c r="F16" s="5" t="s">
        <v>15</v>
      </c>
    </row>
    <row r="17" spans="1:6" ht="86.25" customHeight="1" x14ac:dyDescent="0.25">
      <c r="A17" s="12">
        <f t="shared" si="0"/>
        <v>9</v>
      </c>
      <c r="B17" s="4" t="s">
        <v>52</v>
      </c>
      <c r="C17" s="7" t="s">
        <v>28</v>
      </c>
      <c r="D17" s="9" t="s">
        <v>421</v>
      </c>
      <c r="E17" s="9" t="s">
        <v>421</v>
      </c>
      <c r="F17" s="5" t="s">
        <v>15</v>
      </c>
    </row>
    <row r="18" spans="1:6" ht="86.25" customHeight="1" x14ac:dyDescent="0.25">
      <c r="A18" s="12">
        <f t="shared" si="0"/>
        <v>10</v>
      </c>
      <c r="B18" s="4" t="s">
        <v>400</v>
      </c>
      <c r="C18" s="7" t="s">
        <v>28</v>
      </c>
      <c r="D18" s="9" t="s">
        <v>421</v>
      </c>
      <c r="E18" s="9" t="s">
        <v>421</v>
      </c>
      <c r="F18" s="5" t="s">
        <v>15</v>
      </c>
    </row>
    <row r="19" spans="1:6" ht="86.25" customHeight="1" x14ac:dyDescent="0.25">
      <c r="A19" s="12">
        <f t="shared" si="0"/>
        <v>11</v>
      </c>
      <c r="B19" s="4" t="s">
        <v>399</v>
      </c>
      <c r="C19" s="7" t="s">
        <v>28</v>
      </c>
      <c r="D19" s="9" t="s">
        <v>421</v>
      </c>
      <c r="E19" s="9" t="s">
        <v>421</v>
      </c>
      <c r="F19" s="5" t="s">
        <v>15</v>
      </c>
    </row>
    <row r="20" spans="1:6" ht="86.25" customHeight="1" x14ac:dyDescent="0.25">
      <c r="A20" s="12">
        <f t="shared" si="0"/>
        <v>12</v>
      </c>
      <c r="B20" s="72" t="s">
        <v>348</v>
      </c>
      <c r="C20" s="7" t="s">
        <v>28</v>
      </c>
      <c r="D20" s="9" t="s">
        <v>422</v>
      </c>
      <c r="E20" s="9" t="s">
        <v>422</v>
      </c>
      <c r="F20" s="5" t="s">
        <v>15</v>
      </c>
    </row>
    <row r="21" spans="1:6" ht="86.25" customHeight="1" x14ac:dyDescent="0.25">
      <c r="A21" s="12">
        <f t="shared" si="0"/>
        <v>13</v>
      </c>
      <c r="B21" s="4" t="s">
        <v>18</v>
      </c>
      <c r="C21" s="13" t="s">
        <v>19</v>
      </c>
      <c r="D21" s="9" t="s">
        <v>422</v>
      </c>
      <c r="E21" s="9" t="s">
        <v>422</v>
      </c>
      <c r="F21" s="5" t="s">
        <v>15</v>
      </c>
    </row>
    <row r="22" spans="1:6" ht="86.25" customHeight="1" x14ac:dyDescent="0.25">
      <c r="A22" s="12">
        <f t="shared" si="0"/>
        <v>14</v>
      </c>
      <c r="B22" s="4" t="s">
        <v>406</v>
      </c>
      <c r="C22" s="7" t="s">
        <v>30</v>
      </c>
      <c r="D22" s="9" t="s">
        <v>423</v>
      </c>
      <c r="E22" s="9" t="s">
        <v>423</v>
      </c>
      <c r="F22" s="5" t="s">
        <v>15</v>
      </c>
    </row>
    <row r="23" spans="1:6" ht="86.25" customHeight="1" x14ac:dyDescent="0.25">
      <c r="A23" s="12">
        <f t="shared" si="0"/>
        <v>15</v>
      </c>
      <c r="B23" s="4" t="s">
        <v>33</v>
      </c>
      <c r="C23" s="7" t="s">
        <v>30</v>
      </c>
      <c r="D23" s="9" t="s">
        <v>423</v>
      </c>
      <c r="E23" s="9" t="s">
        <v>423</v>
      </c>
      <c r="F23" s="5" t="s">
        <v>15</v>
      </c>
    </row>
    <row r="24" spans="1:6" ht="86.25" customHeight="1" x14ac:dyDescent="0.25">
      <c r="A24" s="12">
        <f t="shared" si="0"/>
        <v>16</v>
      </c>
      <c r="B24" s="4" t="s">
        <v>408</v>
      </c>
      <c r="C24" s="7" t="s">
        <v>28</v>
      </c>
      <c r="D24" s="9" t="s">
        <v>424</v>
      </c>
      <c r="E24" s="9" t="str">
        <f t="shared" ref="E24:E31" si="1">D24</f>
        <v>22.10.2025г.</v>
      </c>
      <c r="F24" s="5" t="s">
        <v>15</v>
      </c>
    </row>
    <row r="25" spans="1:6" ht="86.25" customHeight="1" x14ac:dyDescent="0.25">
      <c r="A25" s="12">
        <f t="shared" si="0"/>
        <v>17</v>
      </c>
      <c r="B25" s="4" t="s">
        <v>317</v>
      </c>
      <c r="C25" s="7" t="s">
        <v>21</v>
      </c>
      <c r="D25" s="9" t="s">
        <v>425</v>
      </c>
      <c r="E25" s="9" t="str">
        <f t="shared" si="1"/>
        <v>23.10.2025г.</v>
      </c>
      <c r="F25" s="5" t="s">
        <v>15</v>
      </c>
    </row>
    <row r="26" spans="1:6" ht="86.25" customHeight="1" x14ac:dyDescent="0.25">
      <c r="A26" s="12">
        <f t="shared" si="0"/>
        <v>18</v>
      </c>
      <c r="B26" s="4" t="s">
        <v>427</v>
      </c>
      <c r="C26" s="7" t="s">
        <v>28</v>
      </c>
      <c r="D26" s="9" t="s">
        <v>426</v>
      </c>
      <c r="E26" s="9" t="str">
        <f t="shared" si="1"/>
        <v>27.10.2025г.</v>
      </c>
      <c r="F26" s="5" t="s">
        <v>15</v>
      </c>
    </row>
    <row r="27" spans="1:6" ht="86.25" customHeight="1" x14ac:dyDescent="0.25">
      <c r="A27" s="12">
        <f t="shared" si="0"/>
        <v>19</v>
      </c>
      <c r="B27" s="4" t="s">
        <v>428</v>
      </c>
      <c r="C27" s="7" t="s">
        <v>28</v>
      </c>
      <c r="D27" s="9" t="s">
        <v>429</v>
      </c>
      <c r="E27" s="9" t="str">
        <f t="shared" si="1"/>
        <v>28.10.2025г.</v>
      </c>
      <c r="F27" s="5" t="s">
        <v>15</v>
      </c>
    </row>
    <row r="28" spans="1:6" ht="86.25" customHeight="1" x14ac:dyDescent="0.25">
      <c r="A28" s="12">
        <f t="shared" si="0"/>
        <v>20</v>
      </c>
      <c r="B28" s="4" t="s">
        <v>42</v>
      </c>
      <c r="C28" s="7" t="s">
        <v>28</v>
      </c>
      <c r="D28" s="9" t="s">
        <v>430</v>
      </c>
      <c r="E28" s="9" t="str">
        <f t="shared" si="1"/>
        <v>29.10.2025г.</v>
      </c>
      <c r="F28" s="5" t="s">
        <v>15</v>
      </c>
    </row>
    <row r="29" spans="1:6" ht="86.25" customHeight="1" x14ac:dyDescent="0.25">
      <c r="A29" s="12">
        <f t="shared" si="0"/>
        <v>21</v>
      </c>
      <c r="B29" s="4" t="s">
        <v>176</v>
      </c>
      <c r="C29" s="7" t="s">
        <v>28</v>
      </c>
      <c r="D29" s="9" t="s">
        <v>430</v>
      </c>
      <c r="E29" s="9" t="str">
        <f t="shared" si="1"/>
        <v>29.10.2025г.</v>
      </c>
      <c r="F29" s="5" t="s">
        <v>15</v>
      </c>
    </row>
    <row r="30" spans="1:6" ht="86.25" customHeight="1" x14ac:dyDescent="0.25">
      <c r="A30" s="12">
        <f t="shared" si="0"/>
        <v>22</v>
      </c>
      <c r="B30" s="4" t="s">
        <v>431</v>
      </c>
      <c r="C30" s="7" t="s">
        <v>16</v>
      </c>
      <c r="D30" s="9" t="s">
        <v>432</v>
      </c>
      <c r="E30" s="9" t="str">
        <f t="shared" si="1"/>
        <v>30.10.2025г.</v>
      </c>
      <c r="F30" s="5" t="s">
        <v>15</v>
      </c>
    </row>
    <row r="31" spans="1:6" ht="86.25" customHeight="1" thickBot="1" x14ac:dyDescent="0.3">
      <c r="A31" s="48">
        <f t="shared" si="0"/>
        <v>23</v>
      </c>
      <c r="B31" s="49" t="s">
        <v>433</v>
      </c>
      <c r="C31" s="58" t="s">
        <v>28</v>
      </c>
      <c r="D31" s="75" t="s">
        <v>430</v>
      </c>
      <c r="E31" s="75" t="str">
        <f t="shared" si="1"/>
        <v>29.10.2025г.</v>
      </c>
      <c r="F31" s="52" t="s">
        <v>15</v>
      </c>
    </row>
    <row r="32" spans="1:6" ht="75" customHeight="1" x14ac:dyDescent="0.25">
      <c r="B32" s="36" t="s">
        <v>9</v>
      </c>
    </row>
    <row r="33" spans="2:6" x14ac:dyDescent="0.25">
      <c r="B33" s="100" t="s">
        <v>10</v>
      </c>
      <c r="C33" s="100"/>
      <c r="D33" s="91"/>
      <c r="E33" s="91"/>
      <c r="F33" s="91"/>
    </row>
  </sheetData>
  <mergeCells count="7">
    <mergeCell ref="B33:F3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L12" sqref="L12"/>
    </sheetView>
  </sheetViews>
  <sheetFormatPr defaultColWidth="9.140625" defaultRowHeight="15.75" x14ac:dyDescent="0.25"/>
  <cols>
    <col min="1" max="1" width="6.42578125" style="80" customWidth="1"/>
    <col min="2" max="2" width="30.85546875" style="80" customWidth="1"/>
    <col min="3" max="3" width="30" style="39" customWidth="1"/>
    <col min="4" max="4" width="14" style="80" customWidth="1"/>
    <col min="5" max="5" width="13.28515625" style="80" customWidth="1"/>
    <col min="6" max="6" width="20.42578125" style="80" customWidth="1"/>
    <col min="7" max="16384" width="9.140625" style="79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90" t="s">
        <v>434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thickBot="1" x14ac:dyDescent="0.3">
      <c r="A8" s="93"/>
      <c r="B8" s="95"/>
      <c r="C8" s="97"/>
      <c r="D8" s="32" t="s">
        <v>7</v>
      </c>
      <c r="E8" s="32" t="s">
        <v>8</v>
      </c>
      <c r="F8" s="99"/>
    </row>
    <row r="9" spans="1:6" ht="86.25" customHeight="1" x14ac:dyDescent="0.25">
      <c r="A9" s="43">
        <v>1</v>
      </c>
      <c r="B9" s="44" t="s">
        <v>362</v>
      </c>
      <c r="C9" s="57" t="s">
        <v>19</v>
      </c>
      <c r="D9" s="46" t="s">
        <v>435</v>
      </c>
      <c r="E9" s="46" t="s">
        <v>435</v>
      </c>
      <c r="F9" s="47" t="s">
        <v>15</v>
      </c>
    </row>
    <row r="10" spans="1:6" ht="86.25" customHeight="1" x14ac:dyDescent="0.25">
      <c r="A10" s="12">
        <f>A9+1</f>
        <v>2</v>
      </c>
      <c r="B10" s="4" t="s">
        <v>436</v>
      </c>
      <c r="C10" s="13" t="s">
        <v>19</v>
      </c>
      <c r="D10" s="82" t="s">
        <v>435</v>
      </c>
      <c r="E10" s="82" t="s">
        <v>435</v>
      </c>
      <c r="F10" s="5" t="s">
        <v>15</v>
      </c>
    </row>
    <row r="11" spans="1:6" ht="86.25" customHeight="1" x14ac:dyDescent="0.25">
      <c r="A11" s="12">
        <f t="shared" ref="A11:A24" si="0">A10+1</f>
        <v>3</v>
      </c>
      <c r="B11" s="4" t="s">
        <v>42</v>
      </c>
      <c r="C11" s="13" t="s">
        <v>19</v>
      </c>
      <c r="D11" s="82" t="s">
        <v>435</v>
      </c>
      <c r="E11" s="82" t="s">
        <v>435</v>
      </c>
      <c r="F11" s="5" t="s">
        <v>15</v>
      </c>
    </row>
    <row r="12" spans="1:6" ht="94.5" customHeight="1" x14ac:dyDescent="0.25">
      <c r="A12" s="12">
        <f t="shared" si="0"/>
        <v>4</v>
      </c>
      <c r="B12" s="4" t="s">
        <v>18</v>
      </c>
      <c r="C12" s="13" t="s">
        <v>437</v>
      </c>
      <c r="D12" s="82" t="s">
        <v>435</v>
      </c>
      <c r="E12" s="82" t="s">
        <v>435</v>
      </c>
      <c r="F12" s="5" t="s">
        <v>15</v>
      </c>
    </row>
    <row r="13" spans="1:6" ht="86.25" customHeight="1" x14ac:dyDescent="0.25">
      <c r="A13" s="12">
        <f t="shared" si="0"/>
        <v>5</v>
      </c>
      <c r="B13" s="4" t="s">
        <v>399</v>
      </c>
      <c r="C13" s="7" t="s">
        <v>28</v>
      </c>
      <c r="D13" s="82" t="s">
        <v>438</v>
      </c>
      <c r="E13" s="82" t="s">
        <v>438</v>
      </c>
      <c r="F13" s="5" t="s">
        <v>15</v>
      </c>
    </row>
    <row r="14" spans="1:6" ht="86.25" customHeight="1" x14ac:dyDescent="0.25">
      <c r="A14" s="12">
        <f t="shared" si="0"/>
        <v>6</v>
      </c>
      <c r="B14" s="28" t="s">
        <v>400</v>
      </c>
      <c r="C14" s="29" t="s">
        <v>19</v>
      </c>
      <c r="D14" s="82" t="s">
        <v>438</v>
      </c>
      <c r="E14" s="82" t="s">
        <v>438</v>
      </c>
      <c r="F14" s="31" t="s">
        <v>15</v>
      </c>
    </row>
    <row r="15" spans="1:6" ht="86.25" customHeight="1" x14ac:dyDescent="0.25">
      <c r="A15" s="12">
        <f t="shared" si="0"/>
        <v>7</v>
      </c>
      <c r="B15" s="4" t="s">
        <v>406</v>
      </c>
      <c r="C15" s="7" t="s">
        <v>30</v>
      </c>
      <c r="D15" s="82" t="s">
        <v>439</v>
      </c>
      <c r="E15" s="82" t="s">
        <v>439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52</v>
      </c>
      <c r="C16" s="7" t="s">
        <v>28</v>
      </c>
      <c r="D16" s="82" t="s">
        <v>439</v>
      </c>
      <c r="E16" s="82" t="s">
        <v>439</v>
      </c>
      <c r="F16" s="5" t="s">
        <v>15</v>
      </c>
    </row>
    <row r="17" spans="1:6" ht="86.25" customHeight="1" x14ac:dyDescent="0.25">
      <c r="A17" s="12">
        <f t="shared" si="0"/>
        <v>9</v>
      </c>
      <c r="B17" s="28" t="s">
        <v>440</v>
      </c>
      <c r="C17" s="7" t="s">
        <v>30</v>
      </c>
      <c r="D17" s="82" t="s">
        <v>441</v>
      </c>
      <c r="E17" s="82" t="s">
        <v>441</v>
      </c>
      <c r="F17" s="31" t="s">
        <v>15</v>
      </c>
    </row>
    <row r="18" spans="1:6" ht="94.5" customHeight="1" x14ac:dyDescent="0.25">
      <c r="A18" s="12">
        <f t="shared" si="0"/>
        <v>10</v>
      </c>
      <c r="B18" s="4" t="s">
        <v>18</v>
      </c>
      <c r="C18" s="13" t="s">
        <v>437</v>
      </c>
      <c r="D18" s="82" t="s">
        <v>441</v>
      </c>
      <c r="E18" s="82" t="s">
        <v>441</v>
      </c>
      <c r="F18" s="5" t="s">
        <v>15</v>
      </c>
    </row>
    <row r="19" spans="1:6" ht="86.25" customHeight="1" x14ac:dyDescent="0.25">
      <c r="A19" s="12">
        <f t="shared" si="0"/>
        <v>11</v>
      </c>
      <c r="B19" s="4" t="s">
        <v>33</v>
      </c>
      <c r="C19" s="7" t="s">
        <v>30</v>
      </c>
      <c r="D19" s="82" t="s">
        <v>441</v>
      </c>
      <c r="E19" s="82" t="s">
        <v>441</v>
      </c>
      <c r="F19" s="5" t="s">
        <v>15</v>
      </c>
    </row>
    <row r="20" spans="1:6" ht="86.25" customHeight="1" x14ac:dyDescent="0.25">
      <c r="A20" s="12">
        <f t="shared" si="0"/>
        <v>12</v>
      </c>
      <c r="B20" s="72" t="s">
        <v>442</v>
      </c>
      <c r="C20" s="7" t="s">
        <v>28</v>
      </c>
      <c r="D20" s="82" t="s">
        <v>443</v>
      </c>
      <c r="E20" s="82" t="s">
        <v>443</v>
      </c>
      <c r="F20" s="5" t="s">
        <v>15</v>
      </c>
    </row>
    <row r="21" spans="1:6" ht="86.25" customHeight="1" x14ac:dyDescent="0.25">
      <c r="A21" s="12">
        <f t="shared" si="0"/>
        <v>13</v>
      </c>
      <c r="B21" s="4" t="s">
        <v>408</v>
      </c>
      <c r="C21" s="7" t="s">
        <v>28</v>
      </c>
      <c r="D21" s="82" t="s">
        <v>444</v>
      </c>
      <c r="E21" s="82" t="str">
        <f>D21</f>
        <v>21.11.2025г.</v>
      </c>
      <c r="F21" s="5" t="s">
        <v>15</v>
      </c>
    </row>
    <row r="22" spans="1:6" ht="86.25" customHeight="1" x14ac:dyDescent="0.25">
      <c r="A22" s="12">
        <f t="shared" si="0"/>
        <v>14</v>
      </c>
      <c r="B22" s="4" t="s">
        <v>317</v>
      </c>
      <c r="C22" s="7" t="s">
        <v>21</v>
      </c>
      <c r="D22" s="82" t="s">
        <v>445</v>
      </c>
      <c r="E22" s="82" t="str">
        <f>D22</f>
        <v>24.11.2025г.</v>
      </c>
      <c r="F22" s="5" t="s">
        <v>15</v>
      </c>
    </row>
    <row r="23" spans="1:6" ht="86.25" customHeight="1" x14ac:dyDescent="0.25">
      <c r="A23" s="12">
        <f t="shared" si="0"/>
        <v>15</v>
      </c>
      <c r="B23" s="4" t="s">
        <v>414</v>
      </c>
      <c r="C23" s="13" t="s">
        <v>19</v>
      </c>
      <c r="D23" s="82" t="s">
        <v>445</v>
      </c>
      <c r="E23" s="82" t="str">
        <f>D23</f>
        <v>24.11.2025г.</v>
      </c>
      <c r="F23" s="5" t="s">
        <v>15</v>
      </c>
    </row>
    <row r="24" spans="1:6" ht="86.25" customHeight="1" thickBot="1" x14ac:dyDescent="0.3">
      <c r="A24" s="48">
        <f t="shared" si="0"/>
        <v>16</v>
      </c>
      <c r="B24" s="49" t="s">
        <v>446</v>
      </c>
      <c r="C24" s="50" t="s">
        <v>19</v>
      </c>
      <c r="D24" s="81" t="s">
        <v>447</v>
      </c>
      <c r="E24" s="81" t="str">
        <f>D24</f>
        <v>26.11.2025г.</v>
      </c>
      <c r="F24" s="52" t="s">
        <v>15</v>
      </c>
    </row>
    <row r="25" spans="1:6" ht="75" customHeight="1" x14ac:dyDescent="0.25">
      <c r="B25" s="36" t="s">
        <v>9</v>
      </c>
    </row>
    <row r="26" spans="1:6" x14ac:dyDescent="0.25">
      <c r="B26" s="100" t="s">
        <v>10</v>
      </c>
      <c r="C26" s="100"/>
      <c r="D26" s="91"/>
      <c r="E26" s="91"/>
      <c r="F26" s="91"/>
    </row>
  </sheetData>
  <mergeCells count="7">
    <mergeCell ref="B26:F26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C9" sqref="C9"/>
    </sheetView>
  </sheetViews>
  <sheetFormatPr defaultColWidth="9.140625" defaultRowHeight="15.75" x14ac:dyDescent="0.25"/>
  <cols>
    <col min="1" max="1" width="6.42578125" style="85" customWidth="1"/>
    <col min="2" max="2" width="30.85546875" style="85" customWidth="1"/>
    <col min="3" max="3" width="30" style="39" customWidth="1"/>
    <col min="4" max="4" width="14" style="85" customWidth="1"/>
    <col min="5" max="5" width="13.28515625" style="85" customWidth="1"/>
    <col min="6" max="6" width="20.42578125" style="85" customWidth="1"/>
    <col min="7" max="16384" width="9.140625" style="84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90" t="s">
        <v>448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thickBot="1" x14ac:dyDescent="0.3">
      <c r="A8" s="93"/>
      <c r="B8" s="95"/>
      <c r="C8" s="97"/>
      <c r="D8" s="32" t="s">
        <v>7</v>
      </c>
      <c r="E8" s="32" t="s">
        <v>8</v>
      </c>
      <c r="F8" s="99"/>
    </row>
    <row r="9" spans="1:6" ht="86.25" customHeight="1" x14ac:dyDescent="0.25">
      <c r="A9" s="43">
        <v>1</v>
      </c>
      <c r="B9" s="44" t="s">
        <v>450</v>
      </c>
      <c r="C9" s="57" t="s">
        <v>19</v>
      </c>
      <c r="D9" s="46" t="s">
        <v>449</v>
      </c>
      <c r="E9" s="46" t="s">
        <v>449</v>
      </c>
      <c r="F9" s="47" t="s">
        <v>15</v>
      </c>
    </row>
    <row r="10" spans="1:6" ht="86.25" customHeight="1" x14ac:dyDescent="0.25">
      <c r="A10" s="12">
        <f t="shared" ref="A10:A26" si="0">A9+1</f>
        <v>2</v>
      </c>
      <c r="B10" s="4" t="s">
        <v>451</v>
      </c>
      <c r="C10" s="7" t="s">
        <v>28</v>
      </c>
      <c r="D10" s="87" t="s">
        <v>452</v>
      </c>
      <c r="E10" s="87" t="str">
        <f t="shared" ref="E10" si="1">D10</f>
        <v>05.12.2025г.</v>
      </c>
      <c r="F10" s="5" t="s">
        <v>15</v>
      </c>
    </row>
    <row r="11" spans="1:6" ht="86.25" customHeight="1" x14ac:dyDescent="0.25">
      <c r="A11" s="12">
        <f t="shared" si="0"/>
        <v>3</v>
      </c>
      <c r="B11" s="4" t="s">
        <v>399</v>
      </c>
      <c r="C11" s="7" t="s">
        <v>28</v>
      </c>
      <c r="D11" s="87" t="s">
        <v>453</v>
      </c>
      <c r="E11" s="87" t="s">
        <v>453</v>
      </c>
      <c r="F11" s="5" t="s">
        <v>15</v>
      </c>
    </row>
    <row r="12" spans="1:6" ht="86.25" customHeight="1" x14ac:dyDescent="0.25">
      <c r="A12" s="12">
        <f t="shared" si="0"/>
        <v>4</v>
      </c>
      <c r="B12" s="28" t="s">
        <v>400</v>
      </c>
      <c r="C12" s="29" t="s">
        <v>19</v>
      </c>
      <c r="D12" s="30" t="s">
        <v>453</v>
      </c>
      <c r="E12" s="30" t="s">
        <v>453</v>
      </c>
      <c r="F12" s="31" t="s">
        <v>15</v>
      </c>
    </row>
    <row r="13" spans="1:6" ht="86.25" customHeight="1" x14ac:dyDescent="0.25">
      <c r="A13" s="12">
        <f t="shared" si="0"/>
        <v>5</v>
      </c>
      <c r="B13" s="4" t="s">
        <v>406</v>
      </c>
      <c r="C13" s="7" t="s">
        <v>30</v>
      </c>
      <c r="D13" s="30" t="s">
        <v>454</v>
      </c>
      <c r="E13" s="30" t="s">
        <v>454</v>
      </c>
      <c r="F13" s="5" t="s">
        <v>15</v>
      </c>
    </row>
    <row r="14" spans="1:6" ht="86.25" customHeight="1" x14ac:dyDescent="0.25">
      <c r="A14" s="12">
        <f t="shared" si="0"/>
        <v>6</v>
      </c>
      <c r="B14" s="28" t="s">
        <v>29</v>
      </c>
      <c r="C14" s="109" t="s">
        <v>19</v>
      </c>
      <c r="D14" s="30" t="s">
        <v>454</v>
      </c>
      <c r="E14" s="30" t="s">
        <v>454</v>
      </c>
      <c r="F14" s="31" t="s">
        <v>15</v>
      </c>
    </row>
    <row r="15" spans="1:6" ht="86.25" customHeight="1" x14ac:dyDescent="0.25">
      <c r="A15" s="12">
        <f t="shared" si="0"/>
        <v>7</v>
      </c>
      <c r="B15" s="72" t="s">
        <v>442</v>
      </c>
      <c r="C15" s="7" t="s">
        <v>28</v>
      </c>
      <c r="D15" s="30" t="s">
        <v>454</v>
      </c>
      <c r="E15" s="30" t="s">
        <v>454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455</v>
      </c>
      <c r="C16" s="13" t="s">
        <v>458</v>
      </c>
      <c r="D16" s="30" t="s">
        <v>456</v>
      </c>
      <c r="E16" s="30" t="s">
        <v>456</v>
      </c>
      <c r="F16" s="5" t="s">
        <v>15</v>
      </c>
    </row>
    <row r="17" spans="1:6" ht="94.5" customHeight="1" x14ac:dyDescent="0.25">
      <c r="A17" s="12">
        <f t="shared" si="0"/>
        <v>9</v>
      </c>
      <c r="B17" s="4" t="s">
        <v>457</v>
      </c>
      <c r="C17" s="13" t="s">
        <v>458</v>
      </c>
      <c r="D17" s="30" t="s">
        <v>456</v>
      </c>
      <c r="E17" s="30" t="s">
        <v>456</v>
      </c>
      <c r="F17" s="5" t="s">
        <v>15</v>
      </c>
    </row>
    <row r="18" spans="1:6" ht="94.5" customHeight="1" x14ac:dyDescent="0.25">
      <c r="A18" s="12">
        <f t="shared" si="0"/>
        <v>10</v>
      </c>
      <c r="B18" s="4" t="s">
        <v>176</v>
      </c>
      <c r="C18" s="13" t="s">
        <v>437</v>
      </c>
      <c r="D18" s="30" t="s">
        <v>456</v>
      </c>
      <c r="E18" s="30" t="s">
        <v>456</v>
      </c>
      <c r="F18" s="5" t="s">
        <v>15</v>
      </c>
    </row>
    <row r="19" spans="1:6" ht="86.25" customHeight="1" x14ac:dyDescent="0.25">
      <c r="A19" s="12">
        <f t="shared" si="0"/>
        <v>11</v>
      </c>
      <c r="B19" s="4" t="s">
        <v>459</v>
      </c>
      <c r="C19" s="7" t="s">
        <v>28</v>
      </c>
      <c r="D19" s="30" t="s">
        <v>456</v>
      </c>
      <c r="E19" s="30" t="s">
        <v>456</v>
      </c>
      <c r="F19" s="5" t="s">
        <v>15</v>
      </c>
    </row>
    <row r="20" spans="1:6" ht="86.25" customHeight="1" x14ac:dyDescent="0.25">
      <c r="A20" s="12">
        <f t="shared" si="0"/>
        <v>12</v>
      </c>
      <c r="B20" s="4" t="s">
        <v>399</v>
      </c>
      <c r="C20" s="7" t="s">
        <v>28</v>
      </c>
      <c r="D20" s="87" t="s">
        <v>460</v>
      </c>
      <c r="E20" s="87" t="s">
        <v>460</v>
      </c>
      <c r="F20" s="5" t="s">
        <v>15</v>
      </c>
    </row>
    <row r="21" spans="1:6" ht="86.25" customHeight="1" x14ac:dyDescent="0.25">
      <c r="A21" s="12">
        <f t="shared" si="0"/>
        <v>13</v>
      </c>
      <c r="B21" s="28" t="s">
        <v>400</v>
      </c>
      <c r="C21" s="29" t="s">
        <v>19</v>
      </c>
      <c r="D21" s="87" t="s">
        <v>460</v>
      </c>
      <c r="E21" s="87" t="s">
        <v>460</v>
      </c>
      <c r="F21" s="31" t="s">
        <v>15</v>
      </c>
    </row>
    <row r="22" spans="1:6" ht="86.25" customHeight="1" x14ac:dyDescent="0.25">
      <c r="A22" s="12">
        <f t="shared" si="0"/>
        <v>14</v>
      </c>
      <c r="B22" s="4" t="s">
        <v>406</v>
      </c>
      <c r="C22" s="7" t="s">
        <v>30</v>
      </c>
      <c r="D22" s="30" t="s">
        <v>461</v>
      </c>
      <c r="E22" s="30" t="s">
        <v>461</v>
      </c>
      <c r="F22" s="5" t="s">
        <v>15</v>
      </c>
    </row>
    <row r="23" spans="1:6" ht="86.25" customHeight="1" x14ac:dyDescent="0.25">
      <c r="A23" s="12">
        <f t="shared" si="0"/>
        <v>15</v>
      </c>
      <c r="B23" s="4" t="s">
        <v>52</v>
      </c>
      <c r="C23" s="7" t="s">
        <v>28</v>
      </c>
      <c r="D23" s="30" t="s">
        <v>461</v>
      </c>
      <c r="E23" s="30" t="s">
        <v>461</v>
      </c>
      <c r="F23" s="5" t="s">
        <v>15</v>
      </c>
    </row>
    <row r="24" spans="1:6" ht="86.25" customHeight="1" x14ac:dyDescent="0.25">
      <c r="A24" s="12">
        <f t="shared" si="0"/>
        <v>16</v>
      </c>
      <c r="B24" s="4" t="s">
        <v>33</v>
      </c>
      <c r="C24" s="7" t="s">
        <v>30</v>
      </c>
      <c r="D24" s="30" t="s">
        <v>462</v>
      </c>
      <c r="E24" s="30" t="s">
        <v>462</v>
      </c>
      <c r="F24" s="5" t="s">
        <v>15</v>
      </c>
    </row>
    <row r="25" spans="1:6" ht="86.25" customHeight="1" x14ac:dyDescent="0.25">
      <c r="A25" s="12">
        <f t="shared" si="0"/>
        <v>17</v>
      </c>
      <c r="B25" s="4" t="s">
        <v>18</v>
      </c>
      <c r="C25" s="13" t="s">
        <v>19</v>
      </c>
      <c r="D25" s="30" t="s">
        <v>462</v>
      </c>
      <c r="E25" s="30" t="s">
        <v>462</v>
      </c>
      <c r="F25" s="5" t="s">
        <v>15</v>
      </c>
    </row>
    <row r="26" spans="1:6" ht="86.25" customHeight="1" thickBot="1" x14ac:dyDescent="0.3">
      <c r="A26" s="48">
        <f t="shared" si="0"/>
        <v>18</v>
      </c>
      <c r="B26" s="49" t="s">
        <v>408</v>
      </c>
      <c r="C26" s="58" t="s">
        <v>28</v>
      </c>
      <c r="D26" s="86" t="s">
        <v>463</v>
      </c>
      <c r="E26" s="86" t="s">
        <v>463</v>
      </c>
      <c r="F26" s="52" t="s">
        <v>15</v>
      </c>
    </row>
    <row r="27" spans="1:6" ht="75" customHeight="1" x14ac:dyDescent="0.25">
      <c r="B27" s="36" t="s">
        <v>9</v>
      </c>
    </row>
    <row r="28" spans="1:6" x14ac:dyDescent="0.25">
      <c r="B28" s="100" t="s">
        <v>10</v>
      </c>
      <c r="C28" s="100"/>
      <c r="D28" s="91"/>
      <c r="E28" s="91"/>
      <c r="F28" s="91"/>
    </row>
  </sheetData>
  <mergeCells count="7">
    <mergeCell ref="B28:F28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zoomScaleNormal="100" workbookViewId="0">
      <selection activeCell="F1" sqref="F1:F4"/>
    </sheetView>
  </sheetViews>
  <sheetFormatPr defaultColWidth="9.140625" defaultRowHeight="15.75" x14ac:dyDescent="0.25"/>
  <cols>
    <col min="1" max="1" width="6.42578125" style="11" customWidth="1"/>
    <col min="2" max="2" width="30.85546875" style="11" customWidth="1"/>
    <col min="3" max="3" width="30" style="39" customWidth="1"/>
    <col min="4" max="4" width="14" style="11" customWidth="1"/>
    <col min="5" max="5" width="13.28515625" style="11" customWidth="1"/>
    <col min="6" max="6" width="20.42578125" style="11" customWidth="1"/>
    <col min="7" max="16384" width="9.140625" style="10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90" t="s">
        <v>153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thickBot="1" x14ac:dyDescent="0.3">
      <c r="A8" s="93"/>
      <c r="B8" s="95"/>
      <c r="C8" s="97"/>
      <c r="D8" s="32" t="s">
        <v>7</v>
      </c>
      <c r="E8" s="32" t="s">
        <v>8</v>
      </c>
      <c r="F8" s="99"/>
    </row>
    <row r="9" spans="1:6" ht="45" x14ac:dyDescent="0.25">
      <c r="A9" s="27">
        <v>1</v>
      </c>
      <c r="B9" s="28" t="s">
        <v>154</v>
      </c>
      <c r="C9" s="29" t="s">
        <v>16</v>
      </c>
      <c r="D9" s="30" t="s">
        <v>155</v>
      </c>
      <c r="E9" s="30" t="s">
        <v>155</v>
      </c>
      <c r="F9" s="31" t="s">
        <v>15</v>
      </c>
    </row>
    <row r="10" spans="1:6" ht="86.25" customHeight="1" x14ac:dyDescent="0.25">
      <c r="A10" s="12">
        <f>A9+1</f>
        <v>2</v>
      </c>
      <c r="B10" s="4" t="s">
        <v>156</v>
      </c>
      <c r="C10" s="13" t="s">
        <v>19</v>
      </c>
      <c r="D10" s="30" t="s">
        <v>157</v>
      </c>
      <c r="E10" s="30" t="s">
        <v>157</v>
      </c>
      <c r="F10" s="5" t="s">
        <v>15</v>
      </c>
    </row>
    <row r="11" spans="1:6" ht="86.25" customHeight="1" x14ac:dyDescent="0.25">
      <c r="A11" s="12">
        <f t="shared" ref="A11:A74" si="0">A10+1</f>
        <v>3</v>
      </c>
      <c r="B11" s="4" t="s">
        <v>158</v>
      </c>
      <c r="C11" s="13" t="s">
        <v>19</v>
      </c>
      <c r="D11" s="30" t="s">
        <v>159</v>
      </c>
      <c r="E11" s="30" t="s">
        <v>159</v>
      </c>
      <c r="F11" s="5" t="s">
        <v>15</v>
      </c>
    </row>
    <row r="12" spans="1:6" ht="86.25" customHeight="1" x14ac:dyDescent="0.25">
      <c r="A12" s="12">
        <f t="shared" si="0"/>
        <v>4</v>
      </c>
      <c r="B12" s="4" t="s">
        <v>160</v>
      </c>
      <c r="C12" s="13" t="s">
        <v>19</v>
      </c>
      <c r="D12" s="30" t="s">
        <v>161</v>
      </c>
      <c r="E12" s="30" t="s">
        <v>161</v>
      </c>
      <c r="F12" s="5" t="s">
        <v>15</v>
      </c>
    </row>
    <row r="13" spans="1:6" ht="74.25" customHeight="1" x14ac:dyDescent="0.25">
      <c r="A13" s="12">
        <f t="shared" si="0"/>
        <v>5</v>
      </c>
      <c r="B13" s="4" t="s">
        <v>48</v>
      </c>
      <c r="C13" s="7" t="s">
        <v>28</v>
      </c>
      <c r="D13" s="30" t="s">
        <v>161</v>
      </c>
      <c r="E13" s="30" t="s">
        <v>161</v>
      </c>
      <c r="F13" s="5" t="s">
        <v>15</v>
      </c>
    </row>
    <row r="14" spans="1:6" ht="74.25" customHeight="1" x14ac:dyDescent="0.25">
      <c r="A14" s="12">
        <f t="shared" si="0"/>
        <v>6</v>
      </c>
      <c r="B14" s="4" t="s">
        <v>53</v>
      </c>
      <c r="C14" s="7" t="s">
        <v>28</v>
      </c>
      <c r="D14" s="30" t="s">
        <v>162</v>
      </c>
      <c r="E14" s="30" t="s">
        <v>162</v>
      </c>
      <c r="F14" s="5" t="s">
        <v>15</v>
      </c>
    </row>
    <row r="15" spans="1:6" ht="74.25" customHeight="1" x14ac:dyDescent="0.25">
      <c r="A15" s="12">
        <f t="shared" si="0"/>
        <v>7</v>
      </c>
      <c r="B15" s="4" t="s">
        <v>163</v>
      </c>
      <c r="C15" s="7" t="s">
        <v>28</v>
      </c>
      <c r="D15" s="30" t="s">
        <v>162</v>
      </c>
      <c r="E15" s="30" t="s">
        <v>162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164</v>
      </c>
      <c r="C16" s="13" t="s">
        <v>19</v>
      </c>
      <c r="D16" s="30" t="s">
        <v>165</v>
      </c>
      <c r="E16" s="30" t="s">
        <v>165</v>
      </c>
      <c r="F16" s="5" t="s">
        <v>15</v>
      </c>
    </row>
    <row r="17" spans="1:6" ht="86.25" customHeight="1" x14ac:dyDescent="0.25">
      <c r="A17" s="12">
        <f t="shared" si="0"/>
        <v>9</v>
      </c>
      <c r="B17" s="4" t="s">
        <v>166</v>
      </c>
      <c r="C17" s="13" t="s">
        <v>19</v>
      </c>
      <c r="D17" s="30" t="s">
        <v>165</v>
      </c>
      <c r="E17" s="30" t="s">
        <v>165</v>
      </c>
      <c r="F17" s="5" t="s">
        <v>15</v>
      </c>
    </row>
    <row r="18" spans="1:6" ht="92.25" customHeight="1" x14ac:dyDescent="0.25">
      <c r="A18" s="12">
        <f t="shared" si="0"/>
        <v>10</v>
      </c>
      <c r="B18" s="4" t="s">
        <v>27</v>
      </c>
      <c r="C18" s="7" t="s">
        <v>28</v>
      </c>
      <c r="D18" s="30" t="s">
        <v>167</v>
      </c>
      <c r="E18" s="30" t="s">
        <v>167</v>
      </c>
      <c r="F18" s="5" t="s">
        <v>15</v>
      </c>
    </row>
    <row r="19" spans="1:6" ht="83.25" customHeight="1" x14ac:dyDescent="0.25">
      <c r="A19" s="12">
        <f t="shared" si="0"/>
        <v>11</v>
      </c>
      <c r="B19" s="4" t="s">
        <v>20</v>
      </c>
      <c r="C19" s="7" t="s">
        <v>21</v>
      </c>
      <c r="D19" s="30" t="s">
        <v>168</v>
      </c>
      <c r="E19" s="30" t="s">
        <v>168</v>
      </c>
      <c r="F19" s="5" t="s">
        <v>15</v>
      </c>
    </row>
    <row r="20" spans="1:6" ht="74.25" customHeight="1" x14ac:dyDescent="0.25">
      <c r="A20" s="12">
        <f t="shared" si="0"/>
        <v>12</v>
      </c>
      <c r="B20" s="4" t="s">
        <v>52</v>
      </c>
      <c r="C20" s="7" t="s">
        <v>21</v>
      </c>
      <c r="D20" s="30" t="s">
        <v>168</v>
      </c>
      <c r="E20" s="30" t="s">
        <v>168</v>
      </c>
      <c r="F20" s="5" t="s">
        <v>15</v>
      </c>
    </row>
    <row r="21" spans="1:6" ht="75" x14ac:dyDescent="0.25">
      <c r="A21" s="12">
        <f t="shared" si="0"/>
        <v>13</v>
      </c>
      <c r="B21" s="4" t="s">
        <v>36</v>
      </c>
      <c r="C21" s="7" t="s">
        <v>24</v>
      </c>
      <c r="D21" s="30" t="s">
        <v>169</v>
      </c>
      <c r="E21" s="30" t="s">
        <v>169</v>
      </c>
      <c r="F21" s="5" t="s">
        <v>15</v>
      </c>
    </row>
    <row r="22" spans="1:6" ht="86.25" customHeight="1" x14ac:dyDescent="0.25">
      <c r="A22" s="12">
        <f t="shared" si="0"/>
        <v>14</v>
      </c>
      <c r="B22" s="4" t="s">
        <v>18</v>
      </c>
      <c r="C22" s="13" t="s">
        <v>19</v>
      </c>
      <c r="D22" s="30" t="s">
        <v>169</v>
      </c>
      <c r="E22" s="30" t="s">
        <v>169</v>
      </c>
      <c r="F22" s="5" t="s">
        <v>15</v>
      </c>
    </row>
    <row r="23" spans="1:6" ht="86.25" customHeight="1" x14ac:dyDescent="0.25">
      <c r="A23" s="12">
        <f t="shared" si="0"/>
        <v>15</v>
      </c>
      <c r="B23" s="4" t="s">
        <v>38</v>
      </c>
      <c r="C23" s="7" t="s">
        <v>21</v>
      </c>
      <c r="D23" s="30" t="s">
        <v>169</v>
      </c>
      <c r="E23" s="30" t="s">
        <v>169</v>
      </c>
      <c r="F23" s="5" t="s">
        <v>15</v>
      </c>
    </row>
    <row r="24" spans="1:6" ht="74.25" customHeight="1" x14ac:dyDescent="0.25">
      <c r="A24" s="12">
        <f t="shared" si="0"/>
        <v>16</v>
      </c>
      <c r="B24" s="4" t="s">
        <v>39</v>
      </c>
      <c r="C24" s="7" t="s">
        <v>21</v>
      </c>
      <c r="D24" s="30" t="s">
        <v>169</v>
      </c>
      <c r="E24" s="30" t="s">
        <v>169</v>
      </c>
      <c r="F24" s="5" t="s">
        <v>15</v>
      </c>
    </row>
    <row r="25" spans="1:6" ht="60" x14ac:dyDescent="0.25">
      <c r="A25" s="12">
        <f t="shared" si="0"/>
        <v>17</v>
      </c>
      <c r="B25" s="4" t="s">
        <v>23</v>
      </c>
      <c r="C25" s="7" t="s">
        <v>25</v>
      </c>
      <c r="D25" s="30" t="s">
        <v>170</v>
      </c>
      <c r="E25" s="30" t="s">
        <v>170</v>
      </c>
      <c r="F25" s="5" t="s">
        <v>15</v>
      </c>
    </row>
    <row r="26" spans="1:6" ht="74.25" customHeight="1" x14ac:dyDescent="0.25">
      <c r="A26" s="12">
        <f t="shared" si="0"/>
        <v>18</v>
      </c>
      <c r="B26" s="4" t="s">
        <v>171</v>
      </c>
      <c r="C26" s="7" t="s">
        <v>28</v>
      </c>
      <c r="D26" s="30" t="s">
        <v>172</v>
      </c>
      <c r="E26" s="30" t="s">
        <v>172</v>
      </c>
      <c r="F26" s="5" t="s">
        <v>15</v>
      </c>
    </row>
    <row r="27" spans="1:6" ht="74.25" customHeight="1" x14ac:dyDescent="0.25">
      <c r="A27" s="12">
        <f t="shared" si="0"/>
        <v>19</v>
      </c>
      <c r="B27" s="4" t="s">
        <v>173</v>
      </c>
      <c r="C27" s="7" t="s">
        <v>28</v>
      </c>
      <c r="D27" s="30" t="s">
        <v>174</v>
      </c>
      <c r="E27" s="30" t="s">
        <v>174</v>
      </c>
      <c r="F27" s="5" t="s">
        <v>15</v>
      </c>
    </row>
    <row r="28" spans="1:6" ht="74.25" customHeight="1" x14ac:dyDescent="0.25">
      <c r="A28" s="12">
        <f t="shared" si="0"/>
        <v>20</v>
      </c>
      <c r="B28" s="4" t="s">
        <v>175</v>
      </c>
      <c r="C28" s="7" t="s">
        <v>28</v>
      </c>
      <c r="D28" s="30" t="s">
        <v>174</v>
      </c>
      <c r="E28" s="30" t="s">
        <v>174</v>
      </c>
      <c r="F28" s="5" t="s">
        <v>15</v>
      </c>
    </row>
    <row r="29" spans="1:6" ht="74.25" customHeight="1" x14ac:dyDescent="0.25">
      <c r="A29" s="12">
        <f t="shared" si="0"/>
        <v>21</v>
      </c>
      <c r="B29" s="4" t="s">
        <v>46</v>
      </c>
      <c r="C29" s="7" t="s">
        <v>28</v>
      </c>
      <c r="D29" s="30" t="s">
        <v>174</v>
      </c>
      <c r="E29" s="30" t="s">
        <v>174</v>
      </c>
      <c r="F29" s="5" t="s">
        <v>15</v>
      </c>
    </row>
    <row r="30" spans="1:6" ht="74.25" customHeight="1" x14ac:dyDescent="0.25">
      <c r="A30" s="12">
        <f t="shared" si="0"/>
        <v>22</v>
      </c>
      <c r="B30" s="4" t="s">
        <v>176</v>
      </c>
      <c r="C30" s="7" t="s">
        <v>28</v>
      </c>
      <c r="D30" s="30" t="s">
        <v>177</v>
      </c>
      <c r="E30" s="30" t="s">
        <v>177</v>
      </c>
      <c r="F30" s="5" t="s">
        <v>15</v>
      </c>
    </row>
    <row r="31" spans="1:6" s="35" customFormat="1" ht="44.25" customHeight="1" x14ac:dyDescent="0.25">
      <c r="A31" s="12">
        <f t="shared" si="0"/>
        <v>23</v>
      </c>
      <c r="B31" s="16" t="s">
        <v>178</v>
      </c>
      <c r="C31" s="38" t="s">
        <v>56</v>
      </c>
      <c r="D31" s="37">
        <v>45691</v>
      </c>
      <c r="E31" s="37">
        <v>45691</v>
      </c>
      <c r="F31" s="5" t="s">
        <v>15</v>
      </c>
    </row>
    <row r="32" spans="1:6" s="35" customFormat="1" ht="44.25" customHeight="1" x14ac:dyDescent="0.25">
      <c r="A32" s="12">
        <f t="shared" si="0"/>
        <v>24</v>
      </c>
      <c r="B32" s="16" t="s">
        <v>179</v>
      </c>
      <c r="C32" s="38" t="s">
        <v>56</v>
      </c>
      <c r="D32" s="37">
        <v>45691</v>
      </c>
      <c r="E32" s="37">
        <v>45691</v>
      </c>
      <c r="F32" s="5" t="s">
        <v>15</v>
      </c>
    </row>
    <row r="33" spans="1:6" s="35" customFormat="1" ht="44.25" customHeight="1" x14ac:dyDescent="0.25">
      <c r="A33" s="12">
        <f t="shared" si="0"/>
        <v>25</v>
      </c>
      <c r="B33" s="16" t="s">
        <v>180</v>
      </c>
      <c r="C33" s="38" t="s">
        <v>56</v>
      </c>
      <c r="D33" s="37">
        <v>45691</v>
      </c>
      <c r="E33" s="37">
        <v>45691</v>
      </c>
      <c r="F33" s="5" t="s">
        <v>15</v>
      </c>
    </row>
    <row r="34" spans="1:6" s="35" customFormat="1" ht="44.25" customHeight="1" x14ac:dyDescent="0.25">
      <c r="A34" s="12">
        <f t="shared" si="0"/>
        <v>26</v>
      </c>
      <c r="B34" s="16" t="s">
        <v>181</v>
      </c>
      <c r="C34" s="38" t="s">
        <v>56</v>
      </c>
      <c r="D34" s="37">
        <v>45691</v>
      </c>
      <c r="E34" s="37">
        <v>45691</v>
      </c>
      <c r="F34" s="5" t="s">
        <v>15</v>
      </c>
    </row>
    <row r="35" spans="1:6" s="35" customFormat="1" ht="44.25" customHeight="1" x14ac:dyDescent="0.25">
      <c r="A35" s="12">
        <f t="shared" si="0"/>
        <v>27</v>
      </c>
      <c r="B35" s="16" t="s">
        <v>182</v>
      </c>
      <c r="C35" s="38" t="s">
        <v>56</v>
      </c>
      <c r="D35" s="37">
        <v>45691</v>
      </c>
      <c r="E35" s="37">
        <v>45691</v>
      </c>
      <c r="F35" s="5" t="s">
        <v>15</v>
      </c>
    </row>
    <row r="36" spans="1:6" s="35" customFormat="1" ht="44.25" customHeight="1" x14ac:dyDescent="0.25">
      <c r="A36" s="12">
        <f t="shared" si="0"/>
        <v>28</v>
      </c>
      <c r="B36" s="16" t="s">
        <v>183</v>
      </c>
      <c r="C36" s="38" t="s">
        <v>56</v>
      </c>
      <c r="D36" s="37">
        <v>45692</v>
      </c>
      <c r="E36" s="37">
        <v>45692</v>
      </c>
      <c r="F36" s="5" t="s">
        <v>15</v>
      </c>
    </row>
    <row r="37" spans="1:6" s="35" customFormat="1" ht="44.25" customHeight="1" x14ac:dyDescent="0.25">
      <c r="A37" s="12">
        <f t="shared" si="0"/>
        <v>29</v>
      </c>
      <c r="B37" s="16" t="s">
        <v>184</v>
      </c>
      <c r="C37" s="38" t="s">
        <v>56</v>
      </c>
      <c r="D37" s="37">
        <v>45693</v>
      </c>
      <c r="E37" s="37">
        <v>45693</v>
      </c>
      <c r="F37" s="5" t="s">
        <v>15</v>
      </c>
    </row>
    <row r="38" spans="1:6" s="35" customFormat="1" ht="44.25" customHeight="1" x14ac:dyDescent="0.25">
      <c r="A38" s="12">
        <f t="shared" si="0"/>
        <v>30</v>
      </c>
      <c r="B38" s="16" t="s">
        <v>185</v>
      </c>
      <c r="C38" s="38" t="s">
        <v>56</v>
      </c>
      <c r="D38" s="37">
        <v>45694</v>
      </c>
      <c r="E38" s="37">
        <v>45694</v>
      </c>
      <c r="F38" s="5" t="s">
        <v>15</v>
      </c>
    </row>
    <row r="39" spans="1:6" s="35" customFormat="1" ht="44.25" customHeight="1" x14ac:dyDescent="0.25">
      <c r="A39" s="12">
        <f t="shared" si="0"/>
        <v>31</v>
      </c>
      <c r="B39" s="16" t="s">
        <v>186</v>
      </c>
      <c r="C39" s="38" t="s">
        <v>56</v>
      </c>
      <c r="D39" s="37">
        <v>45695</v>
      </c>
      <c r="E39" s="37">
        <v>45695</v>
      </c>
      <c r="F39" s="5" t="s">
        <v>15</v>
      </c>
    </row>
    <row r="40" spans="1:6" s="35" customFormat="1" ht="44.25" customHeight="1" x14ac:dyDescent="0.25">
      <c r="A40" s="12">
        <f t="shared" si="0"/>
        <v>32</v>
      </c>
      <c r="B40" s="16" t="s">
        <v>187</v>
      </c>
      <c r="C40" s="38" t="s">
        <v>56</v>
      </c>
      <c r="D40" s="37">
        <v>45698</v>
      </c>
      <c r="E40" s="37">
        <v>45698</v>
      </c>
      <c r="F40" s="5" t="s">
        <v>15</v>
      </c>
    </row>
    <row r="41" spans="1:6" s="35" customFormat="1" ht="44.25" customHeight="1" x14ac:dyDescent="0.25">
      <c r="A41" s="12">
        <f t="shared" si="0"/>
        <v>33</v>
      </c>
      <c r="B41" s="16" t="s">
        <v>188</v>
      </c>
      <c r="C41" s="38" t="s">
        <v>56</v>
      </c>
      <c r="D41" s="37">
        <v>45699</v>
      </c>
      <c r="E41" s="37">
        <v>45699</v>
      </c>
      <c r="F41" s="5" t="s">
        <v>15</v>
      </c>
    </row>
    <row r="42" spans="1:6" s="35" customFormat="1" ht="44.25" customHeight="1" x14ac:dyDescent="0.25">
      <c r="A42" s="12">
        <f t="shared" si="0"/>
        <v>34</v>
      </c>
      <c r="B42" s="16" t="s">
        <v>189</v>
      </c>
      <c r="C42" s="38" t="s">
        <v>56</v>
      </c>
      <c r="D42" s="37">
        <v>45700</v>
      </c>
      <c r="E42" s="37">
        <v>45700</v>
      </c>
      <c r="F42" s="5" t="s">
        <v>15</v>
      </c>
    </row>
    <row r="43" spans="1:6" s="35" customFormat="1" ht="44.25" customHeight="1" x14ac:dyDescent="0.25">
      <c r="A43" s="12">
        <f t="shared" si="0"/>
        <v>35</v>
      </c>
      <c r="B43" s="16" t="s">
        <v>190</v>
      </c>
      <c r="C43" s="38" t="s">
        <v>56</v>
      </c>
      <c r="D43" s="37">
        <v>45705</v>
      </c>
      <c r="E43" s="37">
        <v>45705</v>
      </c>
      <c r="F43" s="5" t="s">
        <v>15</v>
      </c>
    </row>
    <row r="44" spans="1:6" s="35" customFormat="1" ht="44.25" customHeight="1" x14ac:dyDescent="0.25">
      <c r="A44" s="12">
        <f t="shared" si="0"/>
        <v>36</v>
      </c>
      <c r="B44" s="16" t="s">
        <v>191</v>
      </c>
      <c r="C44" s="38" t="s">
        <v>56</v>
      </c>
      <c r="D44" s="37">
        <v>45702</v>
      </c>
      <c r="E44" s="37">
        <v>45702</v>
      </c>
      <c r="F44" s="5" t="s">
        <v>15</v>
      </c>
    </row>
    <row r="45" spans="1:6" s="35" customFormat="1" ht="44.25" customHeight="1" x14ac:dyDescent="0.25">
      <c r="A45" s="12">
        <f t="shared" si="0"/>
        <v>37</v>
      </c>
      <c r="B45" s="16" t="s">
        <v>192</v>
      </c>
      <c r="C45" s="38" t="s">
        <v>56</v>
      </c>
      <c r="D45" s="37">
        <v>45706</v>
      </c>
      <c r="E45" s="37">
        <v>45706</v>
      </c>
      <c r="F45" s="5" t="s">
        <v>15</v>
      </c>
    </row>
    <row r="46" spans="1:6" s="35" customFormat="1" ht="44.25" customHeight="1" x14ac:dyDescent="0.25">
      <c r="A46" s="12">
        <f t="shared" si="0"/>
        <v>38</v>
      </c>
      <c r="B46" s="16" t="s">
        <v>193</v>
      </c>
      <c r="C46" s="38" t="s">
        <v>56</v>
      </c>
      <c r="D46" s="37">
        <v>45705</v>
      </c>
      <c r="E46" s="37">
        <v>45705</v>
      </c>
      <c r="F46" s="5" t="s">
        <v>15</v>
      </c>
    </row>
    <row r="47" spans="1:6" s="35" customFormat="1" ht="44.25" customHeight="1" x14ac:dyDescent="0.25">
      <c r="A47" s="12">
        <f t="shared" si="0"/>
        <v>39</v>
      </c>
      <c r="B47" s="16" t="s">
        <v>194</v>
      </c>
      <c r="C47" s="38" t="s">
        <v>56</v>
      </c>
      <c r="D47" s="37">
        <v>45706</v>
      </c>
      <c r="E47" s="37">
        <v>45706</v>
      </c>
      <c r="F47" s="5" t="s">
        <v>15</v>
      </c>
    </row>
    <row r="48" spans="1:6" s="35" customFormat="1" ht="44.25" customHeight="1" x14ac:dyDescent="0.25">
      <c r="A48" s="12">
        <f t="shared" si="0"/>
        <v>40</v>
      </c>
      <c r="B48" s="16" t="s">
        <v>195</v>
      </c>
      <c r="C48" s="38" t="s">
        <v>56</v>
      </c>
      <c r="D48" s="37">
        <v>45707</v>
      </c>
      <c r="E48" s="37">
        <v>45707</v>
      </c>
      <c r="F48" s="5" t="s">
        <v>15</v>
      </c>
    </row>
    <row r="49" spans="1:6" s="35" customFormat="1" ht="44.25" customHeight="1" x14ac:dyDescent="0.25">
      <c r="A49" s="12">
        <f t="shared" si="0"/>
        <v>41</v>
      </c>
      <c r="B49" s="16" t="s">
        <v>196</v>
      </c>
      <c r="C49" s="38" t="s">
        <v>56</v>
      </c>
      <c r="D49" s="37">
        <v>45692</v>
      </c>
      <c r="E49" s="37">
        <v>45692</v>
      </c>
      <c r="F49" s="5" t="s">
        <v>15</v>
      </c>
    </row>
    <row r="50" spans="1:6" s="35" customFormat="1" ht="44.25" customHeight="1" x14ac:dyDescent="0.25">
      <c r="A50" s="12">
        <f t="shared" si="0"/>
        <v>42</v>
      </c>
      <c r="B50" s="16" t="s">
        <v>197</v>
      </c>
      <c r="C50" s="38" t="s">
        <v>56</v>
      </c>
      <c r="D50" s="37">
        <v>45707</v>
      </c>
      <c r="E50" s="37">
        <v>45707</v>
      </c>
      <c r="F50" s="5" t="s">
        <v>15</v>
      </c>
    </row>
    <row r="51" spans="1:6" s="35" customFormat="1" ht="44.25" customHeight="1" x14ac:dyDescent="0.25">
      <c r="A51" s="12">
        <f t="shared" si="0"/>
        <v>43</v>
      </c>
      <c r="B51" s="16" t="s">
        <v>198</v>
      </c>
      <c r="C51" s="38" t="s">
        <v>56</v>
      </c>
      <c r="D51" s="37">
        <v>45698</v>
      </c>
      <c r="E51" s="37">
        <v>45698</v>
      </c>
      <c r="F51" s="5" t="s">
        <v>15</v>
      </c>
    </row>
    <row r="52" spans="1:6" s="35" customFormat="1" ht="44.25" customHeight="1" x14ac:dyDescent="0.25">
      <c r="A52" s="12">
        <f t="shared" si="0"/>
        <v>44</v>
      </c>
      <c r="B52" s="16" t="s">
        <v>199</v>
      </c>
      <c r="C52" s="38" t="s">
        <v>56</v>
      </c>
      <c r="D52" s="37">
        <v>45692</v>
      </c>
      <c r="E52" s="37">
        <v>45692</v>
      </c>
      <c r="F52" s="5" t="s">
        <v>15</v>
      </c>
    </row>
    <row r="53" spans="1:6" s="35" customFormat="1" ht="44.25" customHeight="1" x14ac:dyDescent="0.25">
      <c r="A53" s="12">
        <f t="shared" si="0"/>
        <v>45</v>
      </c>
      <c r="B53" s="16" t="s">
        <v>200</v>
      </c>
      <c r="C53" s="38" t="s">
        <v>56</v>
      </c>
      <c r="D53" s="37">
        <v>45709</v>
      </c>
      <c r="E53" s="37">
        <v>45709</v>
      </c>
      <c r="F53" s="5" t="s">
        <v>15</v>
      </c>
    </row>
    <row r="54" spans="1:6" s="35" customFormat="1" ht="44.25" customHeight="1" x14ac:dyDescent="0.25">
      <c r="A54" s="12">
        <f t="shared" si="0"/>
        <v>46</v>
      </c>
      <c r="B54" s="16" t="s">
        <v>201</v>
      </c>
      <c r="C54" s="38" t="s">
        <v>56</v>
      </c>
      <c r="D54" s="37">
        <v>45712</v>
      </c>
      <c r="E54" s="37">
        <v>45712</v>
      </c>
      <c r="F54" s="5" t="s">
        <v>15</v>
      </c>
    </row>
    <row r="55" spans="1:6" s="35" customFormat="1" ht="44.25" customHeight="1" x14ac:dyDescent="0.25">
      <c r="A55" s="12">
        <f t="shared" si="0"/>
        <v>47</v>
      </c>
      <c r="B55" s="16" t="s">
        <v>202</v>
      </c>
      <c r="C55" s="38" t="s">
        <v>56</v>
      </c>
      <c r="D55" s="37">
        <v>45713</v>
      </c>
      <c r="E55" s="37">
        <v>45713</v>
      </c>
      <c r="F55" s="5" t="s">
        <v>15</v>
      </c>
    </row>
    <row r="56" spans="1:6" s="35" customFormat="1" ht="44.25" customHeight="1" x14ac:dyDescent="0.25">
      <c r="A56" s="12">
        <f t="shared" si="0"/>
        <v>48</v>
      </c>
      <c r="B56" s="16" t="s">
        <v>203</v>
      </c>
      <c r="C56" s="38" t="s">
        <v>56</v>
      </c>
      <c r="D56" s="37">
        <v>45699</v>
      </c>
      <c r="E56" s="37">
        <v>45699</v>
      </c>
      <c r="F56" s="5" t="s">
        <v>15</v>
      </c>
    </row>
    <row r="57" spans="1:6" s="35" customFormat="1" ht="44.25" customHeight="1" x14ac:dyDescent="0.25">
      <c r="A57" s="12">
        <f t="shared" si="0"/>
        <v>49</v>
      </c>
      <c r="B57" s="16" t="s">
        <v>204</v>
      </c>
      <c r="C57" s="38" t="s">
        <v>56</v>
      </c>
      <c r="D57" s="37">
        <v>45713</v>
      </c>
      <c r="E57" s="37">
        <v>45713</v>
      </c>
      <c r="F57" s="5" t="s">
        <v>15</v>
      </c>
    </row>
    <row r="58" spans="1:6" s="35" customFormat="1" ht="44.25" customHeight="1" x14ac:dyDescent="0.25">
      <c r="A58" s="12">
        <f t="shared" si="0"/>
        <v>50</v>
      </c>
      <c r="B58" s="16" t="s">
        <v>205</v>
      </c>
      <c r="C58" s="38" t="s">
        <v>56</v>
      </c>
      <c r="D58" s="37">
        <v>45713</v>
      </c>
      <c r="E58" s="37">
        <v>45713</v>
      </c>
      <c r="F58" s="5" t="s">
        <v>15</v>
      </c>
    </row>
    <row r="59" spans="1:6" s="35" customFormat="1" ht="44.25" customHeight="1" x14ac:dyDescent="0.25">
      <c r="A59" s="12">
        <f t="shared" si="0"/>
        <v>51</v>
      </c>
      <c r="B59" s="16" t="s">
        <v>206</v>
      </c>
      <c r="C59" s="38" t="s">
        <v>56</v>
      </c>
      <c r="D59" s="37">
        <v>45714</v>
      </c>
      <c r="E59" s="37">
        <v>45714</v>
      </c>
      <c r="F59" s="5" t="s">
        <v>15</v>
      </c>
    </row>
    <row r="60" spans="1:6" s="35" customFormat="1" ht="44.25" customHeight="1" x14ac:dyDescent="0.25">
      <c r="A60" s="12">
        <f t="shared" si="0"/>
        <v>52</v>
      </c>
      <c r="B60" s="16" t="s">
        <v>207</v>
      </c>
      <c r="C60" s="38" t="s">
        <v>56</v>
      </c>
      <c r="D60" s="37">
        <v>45714</v>
      </c>
      <c r="E60" s="37">
        <v>45714</v>
      </c>
      <c r="F60" s="5" t="s">
        <v>15</v>
      </c>
    </row>
    <row r="61" spans="1:6" s="35" customFormat="1" ht="44.25" customHeight="1" x14ac:dyDescent="0.25">
      <c r="A61" s="12">
        <f t="shared" si="0"/>
        <v>53</v>
      </c>
      <c r="B61" s="16" t="s">
        <v>208</v>
      </c>
      <c r="C61" s="38" t="s">
        <v>56</v>
      </c>
      <c r="D61" s="37">
        <v>45716</v>
      </c>
      <c r="E61" s="37">
        <v>45716</v>
      </c>
      <c r="F61" s="5" t="s">
        <v>15</v>
      </c>
    </row>
    <row r="62" spans="1:6" s="35" customFormat="1" ht="44.25" customHeight="1" x14ac:dyDescent="0.25">
      <c r="A62" s="12">
        <f t="shared" si="0"/>
        <v>54</v>
      </c>
      <c r="B62" s="16" t="s">
        <v>209</v>
      </c>
      <c r="C62" s="38" t="s">
        <v>56</v>
      </c>
      <c r="D62" s="37">
        <v>45715</v>
      </c>
      <c r="E62" s="37">
        <v>45715</v>
      </c>
      <c r="F62" s="5" t="s">
        <v>15</v>
      </c>
    </row>
    <row r="63" spans="1:6" s="35" customFormat="1" ht="44.25" customHeight="1" x14ac:dyDescent="0.25">
      <c r="A63" s="12">
        <f t="shared" si="0"/>
        <v>55</v>
      </c>
      <c r="B63" s="16" t="s">
        <v>210</v>
      </c>
      <c r="C63" s="38" t="s">
        <v>56</v>
      </c>
      <c r="D63" s="37">
        <v>45716</v>
      </c>
      <c r="E63" s="37">
        <v>45716</v>
      </c>
      <c r="F63" s="5" t="s">
        <v>15</v>
      </c>
    </row>
    <row r="64" spans="1:6" s="35" customFormat="1" ht="44.25" customHeight="1" x14ac:dyDescent="0.25">
      <c r="A64" s="12">
        <f t="shared" si="0"/>
        <v>56</v>
      </c>
      <c r="B64" s="16" t="s">
        <v>211</v>
      </c>
      <c r="C64" s="38" t="s">
        <v>56</v>
      </c>
      <c r="D64" s="37">
        <v>45715</v>
      </c>
      <c r="E64" s="37">
        <v>45715</v>
      </c>
      <c r="F64" s="5" t="s">
        <v>15</v>
      </c>
    </row>
    <row r="65" spans="1:6" s="35" customFormat="1" ht="44.25" customHeight="1" x14ac:dyDescent="0.25">
      <c r="A65" s="12">
        <f t="shared" si="0"/>
        <v>57</v>
      </c>
      <c r="B65" s="16" t="s">
        <v>212</v>
      </c>
      <c r="C65" s="38" t="s">
        <v>56</v>
      </c>
      <c r="D65" s="37">
        <v>45707</v>
      </c>
      <c r="E65" s="37">
        <v>45707</v>
      </c>
      <c r="F65" s="5" t="s">
        <v>15</v>
      </c>
    </row>
    <row r="66" spans="1:6" s="35" customFormat="1" ht="44.25" customHeight="1" x14ac:dyDescent="0.25">
      <c r="A66" s="12">
        <f t="shared" si="0"/>
        <v>58</v>
      </c>
      <c r="B66" s="16" t="s">
        <v>213</v>
      </c>
      <c r="C66" s="38" t="s">
        <v>56</v>
      </c>
      <c r="D66" s="37">
        <v>45707</v>
      </c>
      <c r="E66" s="37">
        <v>45707</v>
      </c>
      <c r="F66" s="5" t="s">
        <v>15</v>
      </c>
    </row>
    <row r="67" spans="1:6" s="35" customFormat="1" ht="44.25" customHeight="1" x14ac:dyDescent="0.25">
      <c r="A67" s="12">
        <f t="shared" si="0"/>
        <v>59</v>
      </c>
      <c r="B67" s="16" t="s">
        <v>214</v>
      </c>
      <c r="C67" s="38" t="s">
        <v>56</v>
      </c>
      <c r="D67" s="37">
        <v>45695</v>
      </c>
      <c r="E67" s="37">
        <v>45695</v>
      </c>
      <c r="F67" s="5" t="s">
        <v>15</v>
      </c>
    </row>
    <row r="68" spans="1:6" s="35" customFormat="1" ht="44.25" customHeight="1" x14ac:dyDescent="0.25">
      <c r="A68" s="12">
        <f t="shared" si="0"/>
        <v>60</v>
      </c>
      <c r="B68" s="16" t="s">
        <v>215</v>
      </c>
      <c r="C68" s="38" t="s">
        <v>56</v>
      </c>
      <c r="D68" s="37">
        <v>45699</v>
      </c>
      <c r="E68" s="37">
        <v>45699</v>
      </c>
      <c r="F68" s="5" t="s">
        <v>15</v>
      </c>
    </row>
    <row r="69" spans="1:6" s="35" customFormat="1" ht="44.25" customHeight="1" x14ac:dyDescent="0.25">
      <c r="A69" s="12">
        <f t="shared" si="0"/>
        <v>61</v>
      </c>
      <c r="B69" s="16" t="s">
        <v>216</v>
      </c>
      <c r="C69" s="38" t="s">
        <v>56</v>
      </c>
      <c r="D69" s="37">
        <v>45700</v>
      </c>
      <c r="E69" s="37">
        <v>45700</v>
      </c>
      <c r="F69" s="5" t="s">
        <v>15</v>
      </c>
    </row>
    <row r="70" spans="1:6" s="35" customFormat="1" ht="44.25" customHeight="1" x14ac:dyDescent="0.25">
      <c r="A70" s="12">
        <f t="shared" si="0"/>
        <v>62</v>
      </c>
      <c r="B70" s="16" t="s">
        <v>217</v>
      </c>
      <c r="C70" s="38" t="s">
        <v>56</v>
      </c>
      <c r="D70" s="37">
        <v>45701</v>
      </c>
      <c r="E70" s="37">
        <v>45701</v>
      </c>
      <c r="F70" s="5" t="s">
        <v>15</v>
      </c>
    </row>
    <row r="71" spans="1:6" s="35" customFormat="1" ht="44.25" customHeight="1" x14ac:dyDescent="0.25">
      <c r="A71" s="12">
        <f t="shared" si="0"/>
        <v>63</v>
      </c>
      <c r="B71" s="16" t="s">
        <v>218</v>
      </c>
      <c r="C71" s="38" t="s">
        <v>56</v>
      </c>
      <c r="D71" s="37">
        <v>45706</v>
      </c>
      <c r="E71" s="37">
        <v>45706</v>
      </c>
      <c r="F71" s="5" t="s">
        <v>15</v>
      </c>
    </row>
    <row r="72" spans="1:6" s="35" customFormat="1" ht="44.25" customHeight="1" x14ac:dyDescent="0.25">
      <c r="A72" s="12">
        <f t="shared" si="0"/>
        <v>64</v>
      </c>
      <c r="B72" s="16" t="s">
        <v>219</v>
      </c>
      <c r="C72" s="38" t="s">
        <v>56</v>
      </c>
      <c r="D72" s="37">
        <v>45707</v>
      </c>
      <c r="E72" s="37">
        <v>45707</v>
      </c>
      <c r="F72" s="5" t="s">
        <v>15</v>
      </c>
    </row>
    <row r="73" spans="1:6" s="35" customFormat="1" ht="44.25" customHeight="1" x14ac:dyDescent="0.25">
      <c r="A73" s="12">
        <f t="shared" si="0"/>
        <v>65</v>
      </c>
      <c r="B73" s="16" t="s">
        <v>220</v>
      </c>
      <c r="C73" s="38" t="s">
        <v>56</v>
      </c>
      <c r="D73" s="37">
        <v>45708</v>
      </c>
      <c r="E73" s="37">
        <v>45708</v>
      </c>
      <c r="F73" s="5" t="s">
        <v>15</v>
      </c>
    </row>
    <row r="74" spans="1:6" s="35" customFormat="1" ht="44.25" customHeight="1" x14ac:dyDescent="0.25">
      <c r="A74" s="12">
        <f t="shared" si="0"/>
        <v>66</v>
      </c>
      <c r="B74" s="16" t="s">
        <v>221</v>
      </c>
      <c r="C74" s="38" t="s">
        <v>56</v>
      </c>
      <c r="D74" s="37">
        <v>45708</v>
      </c>
      <c r="E74" s="37">
        <v>45708</v>
      </c>
      <c r="F74" s="5" t="s">
        <v>15</v>
      </c>
    </row>
    <row r="75" spans="1:6" s="35" customFormat="1" ht="44.25" customHeight="1" x14ac:dyDescent="0.25">
      <c r="A75" s="12">
        <f t="shared" ref="A75:A124" si="1">A74+1</f>
        <v>67</v>
      </c>
      <c r="B75" s="16" t="s">
        <v>222</v>
      </c>
      <c r="C75" s="38" t="s">
        <v>56</v>
      </c>
      <c r="D75" s="37">
        <v>45709</v>
      </c>
      <c r="E75" s="37">
        <v>45709</v>
      </c>
      <c r="F75" s="5" t="s">
        <v>15</v>
      </c>
    </row>
    <row r="76" spans="1:6" s="35" customFormat="1" ht="44.25" customHeight="1" x14ac:dyDescent="0.25">
      <c r="A76" s="12">
        <f t="shared" si="1"/>
        <v>68</v>
      </c>
      <c r="B76" s="16" t="s">
        <v>223</v>
      </c>
      <c r="C76" s="38" t="s">
        <v>56</v>
      </c>
      <c r="D76" s="37">
        <v>45712</v>
      </c>
      <c r="E76" s="37">
        <v>45712</v>
      </c>
      <c r="F76" s="5" t="s">
        <v>15</v>
      </c>
    </row>
    <row r="77" spans="1:6" s="35" customFormat="1" ht="44.25" customHeight="1" x14ac:dyDescent="0.25">
      <c r="A77" s="12">
        <f t="shared" si="1"/>
        <v>69</v>
      </c>
      <c r="B77" s="16" t="s">
        <v>224</v>
      </c>
      <c r="C77" s="38" t="s">
        <v>56</v>
      </c>
      <c r="D77" s="37">
        <v>45714</v>
      </c>
      <c r="E77" s="37">
        <v>45714</v>
      </c>
      <c r="F77" s="5" t="s">
        <v>15</v>
      </c>
    </row>
    <row r="78" spans="1:6" s="35" customFormat="1" ht="44.25" customHeight="1" x14ac:dyDescent="0.25">
      <c r="A78" s="12">
        <f t="shared" si="1"/>
        <v>70</v>
      </c>
      <c r="B78" s="16" t="s">
        <v>225</v>
      </c>
      <c r="C78" s="38" t="s">
        <v>56</v>
      </c>
      <c r="D78" s="37">
        <v>45692</v>
      </c>
      <c r="E78" s="37">
        <v>45692</v>
      </c>
      <c r="F78" s="5" t="s">
        <v>15</v>
      </c>
    </row>
    <row r="79" spans="1:6" s="35" customFormat="1" ht="44.25" customHeight="1" x14ac:dyDescent="0.25">
      <c r="A79" s="12">
        <f t="shared" si="1"/>
        <v>71</v>
      </c>
      <c r="B79" s="16" t="s">
        <v>226</v>
      </c>
      <c r="C79" s="38" t="s">
        <v>56</v>
      </c>
      <c r="D79" s="37">
        <v>45715</v>
      </c>
      <c r="E79" s="37">
        <v>45715</v>
      </c>
      <c r="F79" s="5" t="s">
        <v>15</v>
      </c>
    </row>
    <row r="80" spans="1:6" s="35" customFormat="1" ht="44.25" customHeight="1" x14ac:dyDescent="0.25">
      <c r="A80" s="12">
        <f t="shared" si="1"/>
        <v>72</v>
      </c>
      <c r="B80" s="16" t="s">
        <v>227</v>
      </c>
      <c r="C80" s="38" t="s">
        <v>56</v>
      </c>
      <c r="D80" s="37">
        <v>45715</v>
      </c>
      <c r="E80" s="37">
        <v>45715</v>
      </c>
      <c r="F80" s="5" t="s">
        <v>15</v>
      </c>
    </row>
    <row r="81" spans="1:6" s="35" customFormat="1" ht="44.25" customHeight="1" x14ac:dyDescent="0.25">
      <c r="A81" s="12">
        <f t="shared" si="1"/>
        <v>73</v>
      </c>
      <c r="B81" s="16" t="s">
        <v>228</v>
      </c>
      <c r="C81" s="38" t="s">
        <v>56</v>
      </c>
      <c r="D81" s="37">
        <v>45691</v>
      </c>
      <c r="E81" s="37">
        <v>45691</v>
      </c>
      <c r="F81" s="5" t="s">
        <v>15</v>
      </c>
    </row>
    <row r="82" spans="1:6" s="35" customFormat="1" ht="44.25" customHeight="1" x14ac:dyDescent="0.25">
      <c r="A82" s="12">
        <f t="shared" si="1"/>
        <v>74</v>
      </c>
      <c r="B82" s="16" t="s">
        <v>229</v>
      </c>
      <c r="C82" s="38" t="s">
        <v>56</v>
      </c>
      <c r="D82" s="37">
        <v>45692</v>
      </c>
      <c r="E82" s="37">
        <v>45692</v>
      </c>
      <c r="F82" s="5" t="s">
        <v>15</v>
      </c>
    </row>
    <row r="83" spans="1:6" s="35" customFormat="1" ht="44.25" customHeight="1" x14ac:dyDescent="0.25">
      <c r="A83" s="12">
        <f t="shared" si="1"/>
        <v>75</v>
      </c>
      <c r="B83" s="16" t="s">
        <v>230</v>
      </c>
      <c r="C83" s="38" t="s">
        <v>56</v>
      </c>
      <c r="D83" s="37">
        <v>45693</v>
      </c>
      <c r="E83" s="37">
        <v>45693</v>
      </c>
      <c r="F83" s="5" t="s">
        <v>15</v>
      </c>
    </row>
    <row r="84" spans="1:6" s="35" customFormat="1" ht="44.25" customHeight="1" x14ac:dyDescent="0.25">
      <c r="A84" s="12">
        <f t="shared" si="1"/>
        <v>76</v>
      </c>
      <c r="B84" s="16" t="s">
        <v>231</v>
      </c>
      <c r="C84" s="38" t="s">
        <v>56</v>
      </c>
      <c r="D84" s="37">
        <v>45698</v>
      </c>
      <c r="E84" s="37">
        <v>45698</v>
      </c>
      <c r="F84" s="5" t="s">
        <v>15</v>
      </c>
    </row>
    <row r="85" spans="1:6" s="35" customFormat="1" ht="44.25" customHeight="1" x14ac:dyDescent="0.25">
      <c r="A85" s="12">
        <f t="shared" si="1"/>
        <v>77</v>
      </c>
      <c r="B85" s="16" t="s">
        <v>232</v>
      </c>
      <c r="C85" s="38" t="s">
        <v>56</v>
      </c>
      <c r="D85" s="37">
        <v>45707</v>
      </c>
      <c r="E85" s="37">
        <v>45707</v>
      </c>
      <c r="F85" s="5" t="s">
        <v>15</v>
      </c>
    </row>
    <row r="86" spans="1:6" s="35" customFormat="1" ht="44.25" customHeight="1" x14ac:dyDescent="0.25">
      <c r="A86" s="12">
        <f t="shared" si="1"/>
        <v>78</v>
      </c>
      <c r="B86" s="16" t="s">
        <v>233</v>
      </c>
      <c r="C86" s="38" t="s">
        <v>56</v>
      </c>
      <c r="D86" s="37">
        <v>45695</v>
      </c>
      <c r="E86" s="37">
        <v>45695</v>
      </c>
      <c r="F86" s="5" t="s">
        <v>15</v>
      </c>
    </row>
    <row r="87" spans="1:6" s="35" customFormat="1" ht="44.25" customHeight="1" x14ac:dyDescent="0.25">
      <c r="A87" s="12">
        <f t="shared" si="1"/>
        <v>79</v>
      </c>
      <c r="B87" s="16" t="s">
        <v>234</v>
      </c>
      <c r="C87" s="38" t="s">
        <v>56</v>
      </c>
      <c r="D87" s="37">
        <v>45694</v>
      </c>
      <c r="E87" s="37">
        <v>45694</v>
      </c>
      <c r="F87" s="5" t="s">
        <v>15</v>
      </c>
    </row>
    <row r="88" spans="1:6" s="35" customFormat="1" ht="44.25" customHeight="1" x14ac:dyDescent="0.25">
      <c r="A88" s="12">
        <f t="shared" si="1"/>
        <v>80</v>
      </c>
      <c r="B88" s="16" t="s">
        <v>235</v>
      </c>
      <c r="C88" s="38" t="s">
        <v>56</v>
      </c>
      <c r="D88" s="37">
        <v>45695</v>
      </c>
      <c r="E88" s="37">
        <v>45695</v>
      </c>
      <c r="F88" s="5" t="s">
        <v>15</v>
      </c>
    </row>
    <row r="89" spans="1:6" s="35" customFormat="1" ht="44.25" customHeight="1" x14ac:dyDescent="0.25">
      <c r="A89" s="12">
        <f t="shared" si="1"/>
        <v>81</v>
      </c>
      <c r="B89" s="16" t="s">
        <v>236</v>
      </c>
      <c r="C89" s="38" t="s">
        <v>56</v>
      </c>
      <c r="D89" s="37">
        <v>45698</v>
      </c>
      <c r="E89" s="37">
        <v>45698</v>
      </c>
      <c r="F89" s="5" t="s">
        <v>15</v>
      </c>
    </row>
    <row r="90" spans="1:6" s="35" customFormat="1" ht="44.25" customHeight="1" x14ac:dyDescent="0.25">
      <c r="A90" s="12">
        <f t="shared" si="1"/>
        <v>82</v>
      </c>
      <c r="B90" s="16" t="s">
        <v>237</v>
      </c>
      <c r="C90" s="38" t="s">
        <v>56</v>
      </c>
      <c r="D90" s="37">
        <v>45698</v>
      </c>
      <c r="E90" s="37">
        <v>45698</v>
      </c>
      <c r="F90" s="5" t="s">
        <v>15</v>
      </c>
    </row>
    <row r="91" spans="1:6" s="35" customFormat="1" ht="44.25" customHeight="1" x14ac:dyDescent="0.25">
      <c r="A91" s="12">
        <f t="shared" si="1"/>
        <v>83</v>
      </c>
      <c r="B91" s="16" t="s">
        <v>238</v>
      </c>
      <c r="C91" s="38" t="s">
        <v>56</v>
      </c>
      <c r="D91" s="37">
        <v>45699</v>
      </c>
      <c r="E91" s="37">
        <v>45699</v>
      </c>
      <c r="F91" s="5" t="s">
        <v>15</v>
      </c>
    </row>
    <row r="92" spans="1:6" s="35" customFormat="1" ht="44.25" customHeight="1" x14ac:dyDescent="0.25">
      <c r="A92" s="12">
        <f t="shared" si="1"/>
        <v>84</v>
      </c>
      <c r="B92" s="16" t="s">
        <v>239</v>
      </c>
      <c r="C92" s="38" t="s">
        <v>56</v>
      </c>
      <c r="D92" s="37">
        <v>45700</v>
      </c>
      <c r="E92" s="37">
        <v>45700</v>
      </c>
      <c r="F92" s="5" t="s">
        <v>15</v>
      </c>
    </row>
    <row r="93" spans="1:6" s="35" customFormat="1" ht="44.25" customHeight="1" x14ac:dyDescent="0.25">
      <c r="A93" s="12">
        <f t="shared" si="1"/>
        <v>85</v>
      </c>
      <c r="B93" s="16" t="s">
        <v>240</v>
      </c>
      <c r="C93" s="38" t="s">
        <v>56</v>
      </c>
      <c r="D93" s="37">
        <v>45701</v>
      </c>
      <c r="E93" s="37">
        <v>45701</v>
      </c>
      <c r="F93" s="5" t="s">
        <v>15</v>
      </c>
    </row>
    <row r="94" spans="1:6" s="35" customFormat="1" ht="44.25" customHeight="1" x14ac:dyDescent="0.25">
      <c r="A94" s="12">
        <f t="shared" si="1"/>
        <v>86</v>
      </c>
      <c r="B94" s="16" t="s">
        <v>241</v>
      </c>
      <c r="C94" s="38" t="s">
        <v>56</v>
      </c>
      <c r="D94" s="37">
        <v>45701</v>
      </c>
      <c r="E94" s="37">
        <v>45701</v>
      </c>
      <c r="F94" s="5" t="s">
        <v>15</v>
      </c>
    </row>
    <row r="95" spans="1:6" s="35" customFormat="1" ht="44.25" customHeight="1" x14ac:dyDescent="0.25">
      <c r="A95" s="12">
        <f t="shared" si="1"/>
        <v>87</v>
      </c>
      <c r="B95" s="16" t="s">
        <v>242</v>
      </c>
      <c r="C95" s="38" t="s">
        <v>56</v>
      </c>
      <c r="D95" s="37">
        <v>45701</v>
      </c>
      <c r="E95" s="37">
        <v>45701</v>
      </c>
      <c r="F95" s="5" t="s">
        <v>15</v>
      </c>
    </row>
    <row r="96" spans="1:6" s="35" customFormat="1" ht="44.25" customHeight="1" x14ac:dyDescent="0.25">
      <c r="A96" s="12">
        <f t="shared" si="1"/>
        <v>88</v>
      </c>
      <c r="B96" s="16" t="s">
        <v>243</v>
      </c>
      <c r="C96" s="38" t="s">
        <v>56</v>
      </c>
      <c r="D96" s="37">
        <v>45702</v>
      </c>
      <c r="E96" s="37">
        <v>45702</v>
      </c>
      <c r="F96" s="5" t="s">
        <v>15</v>
      </c>
    </row>
    <row r="97" spans="1:6" s="35" customFormat="1" ht="44.25" customHeight="1" x14ac:dyDescent="0.25">
      <c r="A97" s="12">
        <f t="shared" si="1"/>
        <v>89</v>
      </c>
      <c r="B97" s="16" t="s">
        <v>244</v>
      </c>
      <c r="C97" s="38" t="s">
        <v>56</v>
      </c>
      <c r="D97" s="37">
        <v>45702</v>
      </c>
      <c r="E97" s="37">
        <v>45702</v>
      </c>
      <c r="F97" s="5" t="s">
        <v>15</v>
      </c>
    </row>
    <row r="98" spans="1:6" s="35" customFormat="1" ht="44.25" customHeight="1" x14ac:dyDescent="0.25">
      <c r="A98" s="12">
        <f t="shared" si="1"/>
        <v>90</v>
      </c>
      <c r="B98" s="16" t="s">
        <v>245</v>
      </c>
      <c r="C98" s="38" t="s">
        <v>56</v>
      </c>
      <c r="D98" s="37">
        <v>45705</v>
      </c>
      <c r="E98" s="37">
        <v>45705</v>
      </c>
      <c r="F98" s="5" t="s">
        <v>15</v>
      </c>
    </row>
    <row r="99" spans="1:6" s="35" customFormat="1" ht="44.25" customHeight="1" x14ac:dyDescent="0.25">
      <c r="A99" s="12">
        <f t="shared" si="1"/>
        <v>91</v>
      </c>
      <c r="B99" s="16" t="s">
        <v>246</v>
      </c>
      <c r="C99" s="38" t="s">
        <v>56</v>
      </c>
      <c r="D99" s="37">
        <v>45705</v>
      </c>
      <c r="E99" s="37">
        <v>45705</v>
      </c>
      <c r="F99" s="5" t="s">
        <v>15</v>
      </c>
    </row>
    <row r="100" spans="1:6" s="35" customFormat="1" ht="44.25" customHeight="1" x14ac:dyDescent="0.25">
      <c r="A100" s="12">
        <f t="shared" si="1"/>
        <v>92</v>
      </c>
      <c r="B100" s="16" t="s">
        <v>247</v>
      </c>
      <c r="C100" s="38" t="s">
        <v>56</v>
      </c>
      <c r="D100" s="37">
        <v>45706</v>
      </c>
      <c r="E100" s="37">
        <v>45706</v>
      </c>
      <c r="F100" s="5" t="s">
        <v>15</v>
      </c>
    </row>
    <row r="101" spans="1:6" s="35" customFormat="1" ht="44.25" customHeight="1" x14ac:dyDescent="0.25">
      <c r="A101" s="12">
        <f t="shared" si="1"/>
        <v>93</v>
      </c>
      <c r="B101" s="16" t="s">
        <v>248</v>
      </c>
      <c r="C101" s="38" t="s">
        <v>56</v>
      </c>
      <c r="D101" s="37">
        <v>45707</v>
      </c>
      <c r="E101" s="37">
        <v>45707</v>
      </c>
      <c r="F101" s="5" t="s">
        <v>15</v>
      </c>
    </row>
    <row r="102" spans="1:6" s="35" customFormat="1" ht="44.25" customHeight="1" x14ac:dyDescent="0.25">
      <c r="A102" s="12">
        <f t="shared" si="1"/>
        <v>94</v>
      </c>
      <c r="B102" s="16" t="s">
        <v>249</v>
      </c>
      <c r="C102" s="38" t="s">
        <v>56</v>
      </c>
      <c r="D102" s="37">
        <v>45707</v>
      </c>
      <c r="E102" s="37">
        <v>45707</v>
      </c>
      <c r="F102" s="5" t="s">
        <v>15</v>
      </c>
    </row>
    <row r="103" spans="1:6" s="35" customFormat="1" ht="44.25" customHeight="1" x14ac:dyDescent="0.25">
      <c r="A103" s="12">
        <f t="shared" si="1"/>
        <v>95</v>
      </c>
      <c r="B103" s="16" t="s">
        <v>250</v>
      </c>
      <c r="C103" s="38" t="s">
        <v>56</v>
      </c>
      <c r="D103" s="37">
        <v>45706</v>
      </c>
      <c r="E103" s="37">
        <v>45706</v>
      </c>
      <c r="F103" s="5" t="s">
        <v>15</v>
      </c>
    </row>
    <row r="104" spans="1:6" s="35" customFormat="1" ht="44.25" customHeight="1" x14ac:dyDescent="0.25">
      <c r="A104" s="12">
        <f t="shared" si="1"/>
        <v>96</v>
      </c>
      <c r="B104" s="16" t="s">
        <v>251</v>
      </c>
      <c r="C104" s="38" t="s">
        <v>56</v>
      </c>
      <c r="D104" s="37">
        <v>45715</v>
      </c>
      <c r="E104" s="37">
        <v>45715</v>
      </c>
      <c r="F104" s="5" t="s">
        <v>15</v>
      </c>
    </row>
    <row r="105" spans="1:6" s="35" customFormat="1" ht="44.25" customHeight="1" x14ac:dyDescent="0.25">
      <c r="A105" s="12">
        <f t="shared" si="1"/>
        <v>97</v>
      </c>
      <c r="B105" s="16" t="s">
        <v>252</v>
      </c>
      <c r="C105" s="38" t="s">
        <v>56</v>
      </c>
      <c r="D105" s="37">
        <v>45692</v>
      </c>
      <c r="E105" s="37">
        <v>45692</v>
      </c>
      <c r="F105" s="5" t="s">
        <v>15</v>
      </c>
    </row>
    <row r="106" spans="1:6" s="35" customFormat="1" ht="44.25" customHeight="1" x14ac:dyDescent="0.25">
      <c r="A106" s="12">
        <f t="shared" si="1"/>
        <v>98</v>
      </c>
      <c r="B106" s="16" t="s">
        <v>253</v>
      </c>
      <c r="C106" s="38" t="s">
        <v>56</v>
      </c>
      <c r="D106" s="37">
        <v>45708</v>
      </c>
      <c r="E106" s="37">
        <v>45708</v>
      </c>
      <c r="F106" s="5" t="s">
        <v>15</v>
      </c>
    </row>
    <row r="107" spans="1:6" s="35" customFormat="1" ht="44.25" customHeight="1" x14ac:dyDescent="0.25">
      <c r="A107" s="12">
        <f t="shared" si="1"/>
        <v>99</v>
      </c>
      <c r="B107" s="16" t="s">
        <v>254</v>
      </c>
      <c r="C107" s="38" t="s">
        <v>56</v>
      </c>
      <c r="D107" s="37">
        <v>45708</v>
      </c>
      <c r="E107" s="37">
        <v>45708</v>
      </c>
      <c r="F107" s="5" t="s">
        <v>15</v>
      </c>
    </row>
    <row r="108" spans="1:6" s="35" customFormat="1" ht="44.25" customHeight="1" x14ac:dyDescent="0.25">
      <c r="A108" s="12">
        <f t="shared" si="1"/>
        <v>100</v>
      </c>
      <c r="B108" s="16" t="s">
        <v>255</v>
      </c>
      <c r="C108" s="38" t="s">
        <v>56</v>
      </c>
      <c r="D108" s="37">
        <v>45709</v>
      </c>
      <c r="E108" s="37">
        <v>45709</v>
      </c>
      <c r="F108" s="5" t="s">
        <v>15</v>
      </c>
    </row>
    <row r="109" spans="1:6" s="35" customFormat="1" ht="44.25" customHeight="1" x14ac:dyDescent="0.25">
      <c r="A109" s="12">
        <f t="shared" si="1"/>
        <v>101</v>
      </c>
      <c r="B109" s="16" t="s">
        <v>256</v>
      </c>
      <c r="C109" s="38" t="s">
        <v>56</v>
      </c>
      <c r="D109" s="37">
        <v>45692</v>
      </c>
      <c r="E109" s="37">
        <v>45692</v>
      </c>
      <c r="F109" s="5" t="s">
        <v>15</v>
      </c>
    </row>
    <row r="110" spans="1:6" s="35" customFormat="1" ht="44.25" customHeight="1" x14ac:dyDescent="0.25">
      <c r="A110" s="12">
        <f t="shared" si="1"/>
        <v>102</v>
      </c>
      <c r="B110" s="16" t="s">
        <v>257</v>
      </c>
      <c r="C110" s="38" t="s">
        <v>56</v>
      </c>
      <c r="D110" s="37">
        <v>45693</v>
      </c>
      <c r="E110" s="37">
        <v>45693</v>
      </c>
      <c r="F110" s="5" t="s">
        <v>15</v>
      </c>
    </row>
    <row r="111" spans="1:6" s="35" customFormat="1" ht="44.25" customHeight="1" x14ac:dyDescent="0.25">
      <c r="A111" s="12">
        <f t="shared" si="1"/>
        <v>103</v>
      </c>
      <c r="B111" s="16" t="s">
        <v>258</v>
      </c>
      <c r="C111" s="38" t="s">
        <v>56</v>
      </c>
      <c r="D111" s="37">
        <v>45694</v>
      </c>
      <c r="E111" s="37">
        <v>45694</v>
      </c>
      <c r="F111" s="5" t="s">
        <v>15</v>
      </c>
    </row>
    <row r="112" spans="1:6" s="35" customFormat="1" ht="44.25" customHeight="1" x14ac:dyDescent="0.25">
      <c r="A112" s="12">
        <f t="shared" si="1"/>
        <v>104</v>
      </c>
      <c r="B112" s="16" t="s">
        <v>259</v>
      </c>
      <c r="C112" s="38" t="s">
        <v>56</v>
      </c>
      <c r="D112" s="37">
        <v>45712</v>
      </c>
      <c r="E112" s="37">
        <v>45712</v>
      </c>
      <c r="F112" s="5" t="s">
        <v>15</v>
      </c>
    </row>
    <row r="113" spans="1:6" s="35" customFormat="1" ht="44.25" customHeight="1" x14ac:dyDescent="0.25">
      <c r="A113" s="12">
        <f t="shared" si="1"/>
        <v>105</v>
      </c>
      <c r="B113" s="16" t="s">
        <v>260</v>
      </c>
      <c r="C113" s="38" t="s">
        <v>56</v>
      </c>
      <c r="D113" s="37">
        <v>45713</v>
      </c>
      <c r="E113" s="37">
        <v>45713</v>
      </c>
      <c r="F113" s="5" t="s">
        <v>15</v>
      </c>
    </row>
    <row r="114" spans="1:6" s="35" customFormat="1" ht="44.25" customHeight="1" x14ac:dyDescent="0.25">
      <c r="A114" s="12">
        <f t="shared" si="1"/>
        <v>106</v>
      </c>
      <c r="B114" s="16" t="s">
        <v>261</v>
      </c>
      <c r="C114" s="38" t="s">
        <v>56</v>
      </c>
      <c r="D114" s="37">
        <v>45713</v>
      </c>
      <c r="E114" s="37">
        <v>45713</v>
      </c>
      <c r="F114" s="5" t="s">
        <v>15</v>
      </c>
    </row>
    <row r="115" spans="1:6" s="35" customFormat="1" ht="44.25" customHeight="1" x14ac:dyDescent="0.25">
      <c r="A115" s="12">
        <f t="shared" si="1"/>
        <v>107</v>
      </c>
      <c r="B115" s="16" t="s">
        <v>262</v>
      </c>
      <c r="C115" s="38" t="s">
        <v>56</v>
      </c>
      <c r="D115" s="37">
        <v>45713</v>
      </c>
      <c r="E115" s="37">
        <v>45713</v>
      </c>
      <c r="F115" s="5" t="s">
        <v>15</v>
      </c>
    </row>
    <row r="116" spans="1:6" s="35" customFormat="1" ht="44.25" customHeight="1" x14ac:dyDescent="0.25">
      <c r="A116" s="12">
        <f t="shared" si="1"/>
        <v>108</v>
      </c>
      <c r="B116" s="16" t="s">
        <v>263</v>
      </c>
      <c r="C116" s="38" t="s">
        <v>56</v>
      </c>
      <c r="D116" s="37">
        <v>45693</v>
      </c>
      <c r="E116" s="37">
        <v>45693</v>
      </c>
      <c r="F116" s="5" t="s">
        <v>15</v>
      </c>
    </row>
    <row r="117" spans="1:6" s="35" customFormat="1" ht="44.25" customHeight="1" x14ac:dyDescent="0.25">
      <c r="A117" s="12">
        <f t="shared" si="1"/>
        <v>109</v>
      </c>
      <c r="B117" s="16" t="s">
        <v>264</v>
      </c>
      <c r="C117" s="38" t="s">
        <v>56</v>
      </c>
      <c r="D117" s="37">
        <v>45691</v>
      </c>
      <c r="E117" s="37">
        <v>45691</v>
      </c>
      <c r="F117" s="5" t="s">
        <v>15</v>
      </c>
    </row>
    <row r="118" spans="1:6" s="35" customFormat="1" ht="44.25" customHeight="1" x14ac:dyDescent="0.25">
      <c r="A118" s="12">
        <f t="shared" si="1"/>
        <v>110</v>
      </c>
      <c r="B118" s="16" t="s">
        <v>265</v>
      </c>
      <c r="C118" s="38" t="s">
        <v>56</v>
      </c>
      <c r="D118" s="37">
        <v>45691</v>
      </c>
      <c r="E118" s="37">
        <v>45691</v>
      </c>
      <c r="F118" s="5" t="s">
        <v>15</v>
      </c>
    </row>
    <row r="119" spans="1:6" s="35" customFormat="1" ht="44.25" customHeight="1" x14ac:dyDescent="0.25">
      <c r="A119" s="12">
        <f t="shared" si="1"/>
        <v>111</v>
      </c>
      <c r="B119" s="16" t="s">
        <v>266</v>
      </c>
      <c r="C119" s="38" t="s">
        <v>56</v>
      </c>
      <c r="D119" s="37">
        <v>45714</v>
      </c>
      <c r="E119" s="37">
        <v>45714</v>
      </c>
      <c r="F119" s="5" t="s">
        <v>15</v>
      </c>
    </row>
    <row r="120" spans="1:6" s="35" customFormat="1" ht="44.25" customHeight="1" x14ac:dyDescent="0.25">
      <c r="A120" s="12">
        <f t="shared" si="1"/>
        <v>112</v>
      </c>
      <c r="B120" s="16" t="s">
        <v>267</v>
      </c>
      <c r="C120" s="38" t="s">
        <v>56</v>
      </c>
      <c r="D120" s="37">
        <v>45714</v>
      </c>
      <c r="E120" s="37">
        <v>45714</v>
      </c>
      <c r="F120" s="5" t="s">
        <v>15</v>
      </c>
    </row>
    <row r="121" spans="1:6" s="35" customFormat="1" ht="44.25" customHeight="1" x14ac:dyDescent="0.25">
      <c r="A121" s="12">
        <f t="shared" si="1"/>
        <v>113</v>
      </c>
      <c r="B121" s="16" t="s">
        <v>268</v>
      </c>
      <c r="C121" s="38" t="s">
        <v>56</v>
      </c>
      <c r="D121" s="37">
        <v>45714</v>
      </c>
      <c r="E121" s="37">
        <v>45714</v>
      </c>
      <c r="F121" s="5" t="s">
        <v>15</v>
      </c>
    </row>
    <row r="122" spans="1:6" s="35" customFormat="1" ht="44.25" customHeight="1" x14ac:dyDescent="0.25">
      <c r="A122" s="12">
        <f t="shared" si="1"/>
        <v>114</v>
      </c>
      <c r="B122" s="16" t="s">
        <v>269</v>
      </c>
      <c r="C122" s="38" t="s">
        <v>56</v>
      </c>
      <c r="D122" s="37">
        <v>45716</v>
      </c>
      <c r="E122" s="37">
        <v>45716</v>
      </c>
      <c r="F122" s="5" t="s">
        <v>15</v>
      </c>
    </row>
    <row r="123" spans="1:6" s="35" customFormat="1" ht="44.25" customHeight="1" x14ac:dyDescent="0.25">
      <c r="A123" s="12">
        <f t="shared" si="1"/>
        <v>115</v>
      </c>
      <c r="B123" s="16" t="s">
        <v>270</v>
      </c>
      <c r="C123" s="38" t="s">
        <v>56</v>
      </c>
      <c r="D123" s="37">
        <v>45715</v>
      </c>
      <c r="E123" s="37">
        <v>45715</v>
      </c>
      <c r="F123" s="5" t="s">
        <v>15</v>
      </c>
    </row>
    <row r="124" spans="1:6" s="35" customFormat="1" ht="44.25" customHeight="1" x14ac:dyDescent="0.25">
      <c r="A124" s="12">
        <f t="shared" si="1"/>
        <v>116</v>
      </c>
      <c r="B124" s="16" t="s">
        <v>271</v>
      </c>
      <c r="C124" s="38" t="s">
        <v>56</v>
      </c>
      <c r="D124" s="37">
        <v>45716</v>
      </c>
      <c r="E124" s="37">
        <v>45716</v>
      </c>
      <c r="F124" s="5" t="s">
        <v>15</v>
      </c>
    </row>
    <row r="125" spans="1:6" x14ac:dyDescent="0.25">
      <c r="B125" s="36" t="s">
        <v>9</v>
      </c>
    </row>
    <row r="126" spans="1:6" ht="75" customHeight="1" x14ac:dyDescent="0.25">
      <c r="B126" s="100" t="s">
        <v>10</v>
      </c>
      <c r="C126" s="100"/>
      <c r="D126" s="91"/>
      <c r="E126" s="91"/>
      <c r="F126" s="91"/>
    </row>
  </sheetData>
  <mergeCells count="7">
    <mergeCell ref="B126:F126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F1" sqref="F1:F4"/>
    </sheetView>
  </sheetViews>
  <sheetFormatPr defaultColWidth="9.140625" defaultRowHeight="15.75" x14ac:dyDescent="0.25"/>
  <cols>
    <col min="1" max="1" width="6.42578125" style="34" customWidth="1"/>
    <col min="2" max="2" width="30.85546875" style="34" customWidth="1"/>
    <col min="3" max="3" width="30" style="39" customWidth="1"/>
    <col min="4" max="4" width="14" style="34" customWidth="1"/>
    <col min="5" max="5" width="13.28515625" style="34" customWidth="1"/>
    <col min="6" max="6" width="20.42578125" style="34" customWidth="1"/>
    <col min="7" max="16384" width="9.140625" style="33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90" t="s">
        <v>272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thickBot="1" x14ac:dyDescent="0.3">
      <c r="A8" s="93"/>
      <c r="B8" s="95"/>
      <c r="C8" s="97"/>
      <c r="D8" s="32" t="s">
        <v>7</v>
      </c>
      <c r="E8" s="32" t="s">
        <v>8</v>
      </c>
      <c r="F8" s="99"/>
    </row>
    <row r="9" spans="1:6" ht="60" x14ac:dyDescent="0.25">
      <c r="A9" s="43">
        <v>1</v>
      </c>
      <c r="B9" s="44" t="s">
        <v>23</v>
      </c>
      <c r="C9" s="45" t="s">
        <v>25</v>
      </c>
      <c r="D9" s="46" t="s">
        <v>273</v>
      </c>
      <c r="E9" s="46" t="s">
        <v>273</v>
      </c>
      <c r="F9" s="47" t="s">
        <v>15</v>
      </c>
    </row>
    <row r="10" spans="1:6" ht="45" x14ac:dyDescent="0.25">
      <c r="A10" s="27">
        <f>A9+1</f>
        <v>2</v>
      </c>
      <c r="B10" s="28" t="s">
        <v>274</v>
      </c>
      <c r="C10" s="29" t="s">
        <v>16</v>
      </c>
      <c r="D10" s="30" t="s">
        <v>275</v>
      </c>
      <c r="E10" s="30" t="s">
        <v>275</v>
      </c>
      <c r="F10" s="31" t="s">
        <v>15</v>
      </c>
    </row>
    <row r="11" spans="1:6" ht="75" x14ac:dyDescent="0.25">
      <c r="A11" s="12">
        <f>A10+1</f>
        <v>3</v>
      </c>
      <c r="B11" s="4" t="s">
        <v>36</v>
      </c>
      <c r="C11" s="7" t="s">
        <v>24</v>
      </c>
      <c r="D11" s="30" t="s">
        <v>276</v>
      </c>
      <c r="E11" s="30" t="s">
        <v>276</v>
      </c>
      <c r="F11" s="5" t="s">
        <v>15</v>
      </c>
    </row>
    <row r="12" spans="1:6" ht="86.25" customHeight="1" x14ac:dyDescent="0.25">
      <c r="A12" s="12">
        <f t="shared" ref="A12:A21" si="0">A11+1</f>
        <v>4</v>
      </c>
      <c r="B12" s="4" t="s">
        <v>38</v>
      </c>
      <c r="C12" s="7" t="s">
        <v>21</v>
      </c>
      <c r="D12" s="30" t="s">
        <v>277</v>
      </c>
      <c r="E12" s="30" t="s">
        <v>277</v>
      </c>
      <c r="F12" s="5" t="s">
        <v>15</v>
      </c>
    </row>
    <row r="13" spans="1:6" ht="74.25" customHeight="1" x14ac:dyDescent="0.25">
      <c r="A13" s="12">
        <f t="shared" si="0"/>
        <v>5</v>
      </c>
      <c r="B13" s="4" t="s">
        <v>39</v>
      </c>
      <c r="C13" s="7" t="s">
        <v>21</v>
      </c>
      <c r="D13" s="30" t="s">
        <v>277</v>
      </c>
      <c r="E13" s="30" t="s">
        <v>277</v>
      </c>
      <c r="F13" s="5" t="s">
        <v>15</v>
      </c>
    </row>
    <row r="14" spans="1:6" ht="75" x14ac:dyDescent="0.25">
      <c r="A14" s="12">
        <f t="shared" si="0"/>
        <v>6</v>
      </c>
      <c r="B14" s="4" t="s">
        <v>36</v>
      </c>
      <c r="C14" s="7" t="s">
        <v>24</v>
      </c>
      <c r="D14" s="30" t="s">
        <v>278</v>
      </c>
      <c r="E14" s="30" t="s">
        <v>278</v>
      </c>
      <c r="F14" s="5" t="s">
        <v>15</v>
      </c>
    </row>
    <row r="15" spans="1:6" ht="60" x14ac:dyDescent="0.25">
      <c r="A15" s="12">
        <f t="shared" si="0"/>
        <v>7</v>
      </c>
      <c r="B15" s="4" t="s">
        <v>23</v>
      </c>
      <c r="C15" s="7" t="s">
        <v>25</v>
      </c>
      <c r="D15" s="30" t="s">
        <v>278</v>
      </c>
      <c r="E15" s="30" t="s">
        <v>278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18</v>
      </c>
      <c r="C16" s="13" t="s">
        <v>19</v>
      </c>
      <c r="D16" s="30" t="s">
        <v>278</v>
      </c>
      <c r="E16" s="30" t="s">
        <v>278</v>
      </c>
      <c r="F16" s="5" t="s">
        <v>15</v>
      </c>
    </row>
    <row r="17" spans="1:6" ht="86.25" customHeight="1" x14ac:dyDescent="0.25">
      <c r="A17" s="12">
        <f t="shared" si="0"/>
        <v>9</v>
      </c>
      <c r="B17" s="4" t="s">
        <v>33</v>
      </c>
      <c r="C17" s="7" t="s">
        <v>30</v>
      </c>
      <c r="D17" s="30" t="s">
        <v>279</v>
      </c>
      <c r="E17" s="30" t="s">
        <v>279</v>
      </c>
      <c r="F17" s="5" t="s">
        <v>15</v>
      </c>
    </row>
    <row r="18" spans="1:6" ht="83.25" customHeight="1" x14ac:dyDescent="0.25">
      <c r="A18" s="12">
        <f t="shared" si="0"/>
        <v>10</v>
      </c>
      <c r="B18" s="4" t="s">
        <v>20</v>
      </c>
      <c r="C18" s="7" t="s">
        <v>21</v>
      </c>
      <c r="D18" s="30" t="s">
        <v>280</v>
      </c>
      <c r="E18" s="30" t="s">
        <v>280</v>
      </c>
      <c r="F18" s="5" t="s">
        <v>15</v>
      </c>
    </row>
    <row r="19" spans="1:6" ht="92.25" customHeight="1" x14ac:dyDescent="0.25">
      <c r="A19" s="12">
        <f t="shared" si="0"/>
        <v>11</v>
      </c>
      <c r="B19" s="4" t="s">
        <v>281</v>
      </c>
      <c r="C19" s="7" t="s">
        <v>28</v>
      </c>
      <c r="D19" s="30" t="s">
        <v>282</v>
      </c>
      <c r="E19" s="30" t="s">
        <v>282</v>
      </c>
      <c r="F19" s="5" t="s">
        <v>15</v>
      </c>
    </row>
    <row r="20" spans="1:6" ht="86.25" customHeight="1" x14ac:dyDescent="0.25">
      <c r="A20" s="12">
        <f t="shared" si="0"/>
        <v>12</v>
      </c>
      <c r="B20" s="4" t="s">
        <v>284</v>
      </c>
      <c r="C20" s="13" t="s">
        <v>19</v>
      </c>
      <c r="D20" s="30" t="s">
        <v>283</v>
      </c>
      <c r="E20" s="30" t="s">
        <v>283</v>
      </c>
      <c r="F20" s="5" t="s">
        <v>15</v>
      </c>
    </row>
    <row r="21" spans="1:6" ht="86.25" customHeight="1" thickBot="1" x14ac:dyDescent="0.3">
      <c r="A21" s="48">
        <f t="shared" si="0"/>
        <v>13</v>
      </c>
      <c r="B21" s="49" t="s">
        <v>285</v>
      </c>
      <c r="C21" s="50" t="s">
        <v>19</v>
      </c>
      <c r="D21" s="51" t="s">
        <v>286</v>
      </c>
      <c r="E21" s="51" t="s">
        <v>286</v>
      </c>
      <c r="F21" s="52" t="s">
        <v>15</v>
      </c>
    </row>
    <row r="22" spans="1:6" x14ac:dyDescent="0.25">
      <c r="B22" s="36" t="s">
        <v>9</v>
      </c>
    </row>
    <row r="23" spans="1:6" ht="75" customHeight="1" x14ac:dyDescent="0.25">
      <c r="B23" s="100" t="s">
        <v>10</v>
      </c>
      <c r="C23" s="100"/>
      <c r="D23" s="91"/>
      <c r="E23" s="91"/>
      <c r="F23" s="91"/>
    </row>
  </sheetData>
  <mergeCells count="7">
    <mergeCell ref="B23:F2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D9" sqref="D9"/>
    </sheetView>
  </sheetViews>
  <sheetFormatPr defaultColWidth="9.140625" defaultRowHeight="15.75" x14ac:dyDescent="0.25"/>
  <cols>
    <col min="1" max="1" width="6.42578125" style="41" customWidth="1"/>
    <col min="2" max="2" width="30.85546875" style="41" customWidth="1"/>
    <col min="3" max="3" width="30" style="39" customWidth="1"/>
    <col min="4" max="4" width="14" style="41" customWidth="1"/>
    <col min="5" max="5" width="13.28515625" style="41" customWidth="1"/>
    <col min="6" max="6" width="20.42578125" style="41" customWidth="1"/>
    <col min="7" max="16384" width="9.140625" style="40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90" t="s">
        <v>287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thickBot="1" x14ac:dyDescent="0.3">
      <c r="A8" s="101"/>
      <c r="B8" s="102"/>
      <c r="C8" s="103"/>
      <c r="D8" s="56" t="s">
        <v>7</v>
      </c>
      <c r="E8" s="56" t="s">
        <v>8</v>
      </c>
      <c r="F8" s="104"/>
    </row>
    <row r="9" spans="1:6" ht="86.25" customHeight="1" x14ac:dyDescent="0.25">
      <c r="A9" s="43">
        <f t="shared" ref="A9" si="0">A8+1</f>
        <v>1</v>
      </c>
      <c r="B9" s="44" t="s">
        <v>288</v>
      </c>
      <c r="C9" s="57" t="s">
        <v>19</v>
      </c>
      <c r="D9" s="46" t="s">
        <v>289</v>
      </c>
      <c r="E9" s="46" t="s">
        <v>289</v>
      </c>
      <c r="F9" s="47" t="s">
        <v>15</v>
      </c>
    </row>
    <row r="10" spans="1:6" ht="75" x14ac:dyDescent="0.25">
      <c r="A10" s="12">
        <f>A9+1</f>
        <v>2</v>
      </c>
      <c r="B10" s="4" t="s">
        <v>36</v>
      </c>
      <c r="C10" s="7" t="s">
        <v>24</v>
      </c>
      <c r="D10" s="9" t="s">
        <v>290</v>
      </c>
      <c r="E10" s="9" t="s">
        <v>290</v>
      </c>
      <c r="F10" s="5" t="s">
        <v>15</v>
      </c>
    </row>
    <row r="11" spans="1:6" ht="75" x14ac:dyDescent="0.25">
      <c r="A11" s="12">
        <f t="shared" ref="A11:A19" si="1">A10+1</f>
        <v>3</v>
      </c>
      <c r="B11" s="4" t="s">
        <v>291</v>
      </c>
      <c r="C11" s="7" t="s">
        <v>24</v>
      </c>
      <c r="D11" s="9" t="s">
        <v>290</v>
      </c>
      <c r="E11" s="9" t="s">
        <v>290</v>
      </c>
      <c r="F11" s="5" t="s">
        <v>15</v>
      </c>
    </row>
    <row r="12" spans="1:6" ht="86.25" customHeight="1" x14ac:dyDescent="0.25">
      <c r="A12" s="12">
        <f t="shared" si="1"/>
        <v>4</v>
      </c>
      <c r="B12" s="4" t="s">
        <v>18</v>
      </c>
      <c r="C12" s="13" t="s">
        <v>19</v>
      </c>
      <c r="D12" s="9" t="s">
        <v>290</v>
      </c>
      <c r="E12" s="9" t="s">
        <v>290</v>
      </c>
      <c r="F12" s="5" t="s">
        <v>15</v>
      </c>
    </row>
    <row r="13" spans="1:6" ht="86.25" customHeight="1" x14ac:dyDescent="0.25">
      <c r="A13" s="12">
        <f t="shared" si="1"/>
        <v>5</v>
      </c>
      <c r="B13" s="4" t="s">
        <v>33</v>
      </c>
      <c r="C13" s="7" t="s">
        <v>30</v>
      </c>
      <c r="D13" s="9" t="s">
        <v>292</v>
      </c>
      <c r="E13" s="9" t="s">
        <v>292</v>
      </c>
      <c r="F13" s="5" t="s">
        <v>15</v>
      </c>
    </row>
    <row r="14" spans="1:6" ht="60" x14ac:dyDescent="0.25">
      <c r="A14" s="12">
        <f t="shared" si="1"/>
        <v>6</v>
      </c>
      <c r="B14" s="4" t="s">
        <v>23</v>
      </c>
      <c r="C14" s="7" t="s">
        <v>25</v>
      </c>
      <c r="D14" s="9" t="s">
        <v>293</v>
      </c>
      <c r="E14" s="9" t="s">
        <v>293</v>
      </c>
      <c r="F14" s="5" t="s">
        <v>15</v>
      </c>
    </row>
    <row r="15" spans="1:6" ht="30" x14ac:dyDescent="0.25">
      <c r="A15" s="12">
        <f t="shared" si="1"/>
        <v>7</v>
      </c>
      <c r="B15" s="4" t="s">
        <v>23</v>
      </c>
      <c r="C15" s="7" t="s">
        <v>294</v>
      </c>
      <c r="D15" s="9" t="s">
        <v>293</v>
      </c>
      <c r="E15" s="9" t="s">
        <v>293</v>
      </c>
      <c r="F15" s="5" t="s">
        <v>15</v>
      </c>
    </row>
    <row r="16" spans="1:6" ht="83.25" customHeight="1" x14ac:dyDescent="0.25">
      <c r="A16" s="12">
        <f t="shared" si="1"/>
        <v>8</v>
      </c>
      <c r="B16" s="4" t="s">
        <v>20</v>
      </c>
      <c r="C16" s="7" t="s">
        <v>21</v>
      </c>
      <c r="D16" s="9" t="s">
        <v>293</v>
      </c>
      <c r="E16" s="9" t="s">
        <v>293</v>
      </c>
      <c r="F16" s="5" t="s">
        <v>15</v>
      </c>
    </row>
    <row r="17" spans="1:6" ht="92.25" customHeight="1" x14ac:dyDescent="0.25">
      <c r="A17" s="12">
        <f t="shared" si="1"/>
        <v>9</v>
      </c>
      <c r="B17" s="4" t="s">
        <v>281</v>
      </c>
      <c r="C17" s="7" t="s">
        <v>21</v>
      </c>
      <c r="D17" s="9" t="s">
        <v>295</v>
      </c>
      <c r="E17" s="9" t="s">
        <v>295</v>
      </c>
      <c r="F17" s="5" t="s">
        <v>15</v>
      </c>
    </row>
    <row r="18" spans="1:6" ht="86.25" customHeight="1" x14ac:dyDescent="0.25">
      <c r="A18" s="12">
        <f t="shared" si="1"/>
        <v>10</v>
      </c>
      <c r="B18" s="4" t="s">
        <v>296</v>
      </c>
      <c r="C18" s="7" t="s">
        <v>21</v>
      </c>
      <c r="D18" s="9" t="s">
        <v>297</v>
      </c>
      <c r="E18" s="9" t="s">
        <v>297</v>
      </c>
      <c r="F18" s="5" t="s">
        <v>15</v>
      </c>
    </row>
    <row r="19" spans="1:6" ht="74.25" customHeight="1" thickBot="1" x14ac:dyDescent="0.3">
      <c r="A19" s="48">
        <f t="shared" si="1"/>
        <v>11</v>
      </c>
      <c r="B19" s="49" t="s">
        <v>298</v>
      </c>
      <c r="C19" s="58" t="s">
        <v>21</v>
      </c>
      <c r="D19" s="42" t="s">
        <v>299</v>
      </c>
      <c r="E19" s="42" t="s">
        <v>299</v>
      </c>
      <c r="F19" s="52" t="s">
        <v>15</v>
      </c>
    </row>
    <row r="20" spans="1:6" x14ac:dyDescent="0.25">
      <c r="B20" s="36" t="s">
        <v>9</v>
      </c>
    </row>
    <row r="21" spans="1:6" ht="75" customHeight="1" x14ac:dyDescent="0.25">
      <c r="B21" s="100" t="s">
        <v>10</v>
      </c>
      <c r="C21" s="100"/>
      <c r="D21" s="91"/>
      <c r="E21" s="91"/>
      <c r="F21" s="91"/>
    </row>
  </sheetData>
  <mergeCells count="7">
    <mergeCell ref="B21:F21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activeCell="I26" sqref="I26"/>
    </sheetView>
  </sheetViews>
  <sheetFormatPr defaultColWidth="9.140625" defaultRowHeight="15.75" x14ac:dyDescent="0.25"/>
  <cols>
    <col min="1" max="1" width="6.42578125" style="54" customWidth="1"/>
    <col min="2" max="2" width="30.85546875" style="54" customWidth="1"/>
    <col min="3" max="3" width="30" style="39" customWidth="1"/>
    <col min="4" max="4" width="14" style="54" customWidth="1"/>
    <col min="5" max="5" width="13.28515625" style="54" customWidth="1"/>
    <col min="6" max="6" width="20.42578125" style="54" customWidth="1"/>
    <col min="7" max="16384" width="9.140625" style="53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90" t="s">
        <v>320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thickBot="1" x14ac:dyDescent="0.3">
      <c r="A8" s="101"/>
      <c r="B8" s="102"/>
      <c r="C8" s="103"/>
      <c r="D8" s="56" t="s">
        <v>7</v>
      </c>
      <c r="E8" s="56" t="s">
        <v>8</v>
      </c>
      <c r="F8" s="104"/>
    </row>
    <row r="9" spans="1:6" ht="86.25" customHeight="1" x14ac:dyDescent="0.25">
      <c r="A9" s="43">
        <f t="shared" ref="A9" si="0">A8+1</f>
        <v>1</v>
      </c>
      <c r="B9" s="44" t="s">
        <v>300</v>
      </c>
      <c r="C9" s="57" t="s">
        <v>19</v>
      </c>
      <c r="D9" s="46" t="s">
        <v>301</v>
      </c>
      <c r="E9" s="46" t="s">
        <v>301</v>
      </c>
      <c r="F9" s="47" t="s">
        <v>15</v>
      </c>
    </row>
    <row r="10" spans="1:6" ht="75" x14ac:dyDescent="0.25">
      <c r="A10" s="12">
        <f>A9+1</f>
        <v>2</v>
      </c>
      <c r="B10" s="4" t="s">
        <v>321</v>
      </c>
      <c r="C10" s="7" t="s">
        <v>24</v>
      </c>
      <c r="D10" s="9" t="s">
        <v>302</v>
      </c>
      <c r="E10" s="9" t="s">
        <v>302</v>
      </c>
      <c r="F10" s="5" t="s">
        <v>15</v>
      </c>
    </row>
    <row r="11" spans="1:6" ht="86.25" customHeight="1" x14ac:dyDescent="0.25">
      <c r="A11" s="12">
        <f t="shared" ref="A11:A27" si="1">A10+1</f>
        <v>3</v>
      </c>
      <c r="B11" s="4" t="s">
        <v>171</v>
      </c>
      <c r="C11" s="13" t="s">
        <v>19</v>
      </c>
      <c r="D11" s="9" t="s">
        <v>303</v>
      </c>
      <c r="E11" s="9" t="s">
        <v>303</v>
      </c>
      <c r="F11" s="5" t="s">
        <v>15</v>
      </c>
    </row>
    <row r="12" spans="1:6" ht="75" x14ac:dyDescent="0.25">
      <c r="A12" s="12">
        <f t="shared" si="1"/>
        <v>4</v>
      </c>
      <c r="B12" s="4" t="s">
        <v>291</v>
      </c>
      <c r="C12" s="7" t="s">
        <v>24</v>
      </c>
      <c r="D12" s="9" t="s">
        <v>304</v>
      </c>
      <c r="E12" s="9" t="s">
        <v>304</v>
      </c>
      <c r="F12" s="5" t="s">
        <v>15</v>
      </c>
    </row>
    <row r="13" spans="1:6" ht="86.25" customHeight="1" x14ac:dyDescent="0.25">
      <c r="A13" s="12">
        <f t="shared" si="1"/>
        <v>5</v>
      </c>
      <c r="B13" s="4" t="s">
        <v>49</v>
      </c>
      <c r="C13" s="13" t="s">
        <v>19</v>
      </c>
      <c r="D13" s="9" t="s">
        <v>304</v>
      </c>
      <c r="E13" s="9" t="s">
        <v>304</v>
      </c>
      <c r="F13" s="5" t="s">
        <v>15</v>
      </c>
    </row>
    <row r="14" spans="1:6" ht="86.25" customHeight="1" x14ac:dyDescent="0.25">
      <c r="A14" s="12">
        <f t="shared" si="1"/>
        <v>6</v>
      </c>
      <c r="B14" s="4" t="s">
        <v>48</v>
      </c>
      <c r="C14" s="13" t="s">
        <v>19</v>
      </c>
      <c r="D14" s="9" t="s">
        <v>304</v>
      </c>
      <c r="E14" s="9" t="s">
        <v>304</v>
      </c>
      <c r="F14" s="5" t="s">
        <v>15</v>
      </c>
    </row>
    <row r="15" spans="1:6" ht="86.25" customHeight="1" x14ac:dyDescent="0.25">
      <c r="A15" s="12">
        <f t="shared" si="1"/>
        <v>7</v>
      </c>
      <c r="B15" s="4" t="s">
        <v>53</v>
      </c>
      <c r="C15" s="13" t="s">
        <v>19</v>
      </c>
      <c r="D15" s="9" t="s">
        <v>305</v>
      </c>
      <c r="E15" s="9" t="s">
        <v>305</v>
      </c>
      <c r="F15" s="5" t="s">
        <v>15</v>
      </c>
    </row>
    <row r="16" spans="1:6" ht="75" x14ac:dyDescent="0.25">
      <c r="A16" s="12">
        <f t="shared" si="1"/>
        <v>8</v>
      </c>
      <c r="B16" s="4" t="s">
        <v>306</v>
      </c>
      <c r="C16" s="7" t="s">
        <v>24</v>
      </c>
      <c r="D16" s="9" t="s">
        <v>305</v>
      </c>
      <c r="E16" s="9" t="s">
        <v>305</v>
      </c>
      <c r="F16" s="5" t="s">
        <v>15</v>
      </c>
    </row>
    <row r="17" spans="1:6" ht="75" x14ac:dyDescent="0.25">
      <c r="A17" s="12">
        <f t="shared" si="1"/>
        <v>9</v>
      </c>
      <c r="B17" s="4" t="s">
        <v>36</v>
      </c>
      <c r="C17" s="7" t="s">
        <v>24</v>
      </c>
      <c r="D17" s="9" t="s">
        <v>307</v>
      </c>
      <c r="E17" s="9" t="s">
        <v>307</v>
      </c>
      <c r="F17" s="5" t="s">
        <v>15</v>
      </c>
    </row>
    <row r="18" spans="1:6" ht="30" x14ac:dyDescent="0.25">
      <c r="A18" s="12">
        <f t="shared" si="1"/>
        <v>10</v>
      </c>
      <c r="B18" s="4" t="s">
        <v>308</v>
      </c>
      <c r="C18" s="7" t="s">
        <v>294</v>
      </c>
      <c r="D18" s="9" t="s">
        <v>307</v>
      </c>
      <c r="E18" s="9" t="s">
        <v>307</v>
      </c>
      <c r="F18" s="5" t="s">
        <v>15</v>
      </c>
    </row>
    <row r="19" spans="1:6" ht="60" x14ac:dyDescent="0.25">
      <c r="A19" s="12">
        <f t="shared" si="1"/>
        <v>11</v>
      </c>
      <c r="B19" s="4" t="s">
        <v>23</v>
      </c>
      <c r="C19" s="7" t="s">
        <v>25</v>
      </c>
      <c r="D19" s="9" t="s">
        <v>309</v>
      </c>
      <c r="E19" s="9" t="s">
        <v>309</v>
      </c>
      <c r="F19" s="5" t="s">
        <v>15</v>
      </c>
    </row>
    <row r="20" spans="1:6" ht="30" x14ac:dyDescent="0.25">
      <c r="A20" s="12">
        <f t="shared" si="1"/>
        <v>12</v>
      </c>
      <c r="B20" s="4" t="s">
        <v>310</v>
      </c>
      <c r="C20" s="7" t="s">
        <v>294</v>
      </c>
      <c r="D20" s="9" t="s">
        <v>309</v>
      </c>
      <c r="E20" s="9" t="s">
        <v>309</v>
      </c>
      <c r="F20" s="5" t="s">
        <v>15</v>
      </c>
    </row>
    <row r="21" spans="1:6" ht="86.25" customHeight="1" x14ac:dyDescent="0.25">
      <c r="A21" s="12">
        <f t="shared" si="1"/>
        <v>13</v>
      </c>
      <c r="B21" s="4" t="s">
        <v>312</v>
      </c>
      <c r="C21" s="13" t="s">
        <v>19</v>
      </c>
      <c r="D21" s="9" t="s">
        <v>311</v>
      </c>
      <c r="E21" s="9" t="s">
        <v>311</v>
      </c>
      <c r="F21" s="5" t="s">
        <v>15</v>
      </c>
    </row>
    <row r="22" spans="1:6" ht="86.25" customHeight="1" x14ac:dyDescent="0.25">
      <c r="A22" s="12">
        <f t="shared" si="1"/>
        <v>14</v>
      </c>
      <c r="B22" s="4" t="s">
        <v>33</v>
      </c>
      <c r="C22" s="7" t="s">
        <v>30</v>
      </c>
      <c r="D22" s="9" t="s">
        <v>311</v>
      </c>
      <c r="E22" s="9" t="s">
        <v>311</v>
      </c>
      <c r="F22" s="5" t="s">
        <v>15</v>
      </c>
    </row>
    <row r="23" spans="1:6" ht="60" x14ac:dyDescent="0.25">
      <c r="A23" s="12">
        <f t="shared" si="1"/>
        <v>15</v>
      </c>
      <c r="B23" s="4" t="s">
        <v>313</v>
      </c>
      <c r="C23" s="7" t="s">
        <v>25</v>
      </c>
      <c r="D23" s="9" t="s">
        <v>311</v>
      </c>
      <c r="E23" s="9" t="s">
        <v>311</v>
      </c>
      <c r="F23" s="5" t="s">
        <v>15</v>
      </c>
    </row>
    <row r="24" spans="1:6" ht="83.25" customHeight="1" x14ac:dyDescent="0.25">
      <c r="A24" s="12">
        <f t="shared" si="1"/>
        <v>16</v>
      </c>
      <c r="B24" s="4" t="s">
        <v>20</v>
      </c>
      <c r="C24" s="7" t="s">
        <v>21</v>
      </c>
      <c r="D24" s="9" t="s">
        <v>314</v>
      </c>
      <c r="E24" s="9" t="s">
        <v>314</v>
      </c>
      <c r="F24" s="5" t="s">
        <v>15</v>
      </c>
    </row>
    <row r="25" spans="1:6" ht="86.25" customHeight="1" x14ac:dyDescent="0.25">
      <c r="A25" s="12">
        <f t="shared" si="1"/>
        <v>17</v>
      </c>
      <c r="B25" s="4" t="s">
        <v>315</v>
      </c>
      <c r="C25" s="7" t="s">
        <v>21</v>
      </c>
      <c r="D25" s="9" t="s">
        <v>316</v>
      </c>
      <c r="E25" s="9" t="s">
        <v>314</v>
      </c>
      <c r="F25" s="5" t="s">
        <v>15</v>
      </c>
    </row>
    <row r="26" spans="1:6" ht="92.25" customHeight="1" x14ac:dyDescent="0.25">
      <c r="A26" s="12">
        <f t="shared" si="1"/>
        <v>18</v>
      </c>
      <c r="B26" s="4" t="s">
        <v>317</v>
      </c>
      <c r="C26" s="7" t="s">
        <v>21</v>
      </c>
      <c r="D26" s="9" t="s">
        <v>314</v>
      </c>
      <c r="E26" s="9" t="s">
        <v>295</v>
      </c>
      <c r="F26" s="5" t="s">
        <v>15</v>
      </c>
    </row>
    <row r="27" spans="1:6" ht="74.25" customHeight="1" thickBot="1" x14ac:dyDescent="0.3">
      <c r="A27" s="48">
        <f t="shared" si="1"/>
        <v>19</v>
      </c>
      <c r="B27" s="49" t="s">
        <v>318</v>
      </c>
      <c r="C27" s="58" t="s">
        <v>21</v>
      </c>
      <c r="D27" s="55" t="s">
        <v>319</v>
      </c>
      <c r="E27" s="55" t="s">
        <v>319</v>
      </c>
      <c r="F27" s="52" t="s">
        <v>15</v>
      </c>
    </row>
    <row r="28" spans="1:6" x14ac:dyDescent="0.25">
      <c r="B28" s="36" t="s">
        <v>9</v>
      </c>
    </row>
    <row r="29" spans="1:6" ht="75" customHeight="1" x14ac:dyDescent="0.25">
      <c r="B29" s="100" t="s">
        <v>10</v>
      </c>
      <c r="C29" s="100"/>
      <c r="D29" s="91"/>
      <c r="E29" s="91"/>
      <c r="F29" s="91"/>
    </row>
  </sheetData>
  <mergeCells count="7">
    <mergeCell ref="B29:F29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activeCell="J10" sqref="J10"/>
    </sheetView>
  </sheetViews>
  <sheetFormatPr defaultColWidth="9.140625" defaultRowHeight="15.75" x14ac:dyDescent="0.25"/>
  <cols>
    <col min="1" max="1" width="6.42578125" style="60" customWidth="1"/>
    <col min="2" max="2" width="30.85546875" style="60" customWidth="1"/>
    <col min="3" max="3" width="30" style="39" customWidth="1"/>
    <col min="4" max="4" width="14" style="60" customWidth="1"/>
    <col min="5" max="5" width="13.28515625" style="60" customWidth="1"/>
    <col min="6" max="6" width="20.42578125" style="60" customWidth="1"/>
    <col min="7" max="16384" width="9.140625" style="59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90" t="s">
        <v>322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thickBot="1" x14ac:dyDescent="0.3">
      <c r="A8" s="93"/>
      <c r="B8" s="95"/>
      <c r="C8" s="97"/>
      <c r="D8" s="32" t="s">
        <v>7</v>
      </c>
      <c r="E8" s="32" t="s">
        <v>8</v>
      </c>
      <c r="F8" s="99"/>
    </row>
    <row r="9" spans="1:6" ht="74.25" customHeight="1" x14ac:dyDescent="0.25">
      <c r="A9" s="27">
        <v>1</v>
      </c>
      <c r="B9" s="28" t="s">
        <v>318</v>
      </c>
      <c r="C9" s="29" t="s">
        <v>21</v>
      </c>
      <c r="D9" s="30" t="s">
        <v>323</v>
      </c>
      <c r="E9" s="30" t="s">
        <v>323</v>
      </c>
      <c r="F9" s="31" t="s">
        <v>15</v>
      </c>
    </row>
    <row r="10" spans="1:6" ht="86.25" customHeight="1" x14ac:dyDescent="0.25">
      <c r="A10" s="12">
        <f>A9+1</f>
        <v>2</v>
      </c>
      <c r="B10" s="4" t="s">
        <v>324</v>
      </c>
      <c r="C10" s="13" t="s">
        <v>19</v>
      </c>
      <c r="D10" s="9" t="s">
        <v>325</v>
      </c>
      <c r="E10" s="9" t="s">
        <v>325</v>
      </c>
      <c r="F10" s="5" t="s">
        <v>15</v>
      </c>
    </row>
    <row r="11" spans="1:6" ht="75" x14ac:dyDescent="0.25">
      <c r="A11" s="12">
        <f t="shared" ref="A11:A27" si="0">A10+1</f>
        <v>3</v>
      </c>
      <c r="B11" s="4" t="s">
        <v>326</v>
      </c>
      <c r="C11" s="7" t="s">
        <v>24</v>
      </c>
      <c r="D11" s="9" t="s">
        <v>327</v>
      </c>
      <c r="E11" s="9" t="s">
        <v>327</v>
      </c>
      <c r="F11" s="5" t="s">
        <v>15</v>
      </c>
    </row>
    <row r="12" spans="1:6" ht="86.25" customHeight="1" x14ac:dyDescent="0.25">
      <c r="A12" s="12">
        <f t="shared" si="0"/>
        <v>4</v>
      </c>
      <c r="B12" s="4" t="s">
        <v>156</v>
      </c>
      <c r="C12" s="13" t="s">
        <v>19</v>
      </c>
      <c r="D12" s="9" t="s">
        <v>327</v>
      </c>
      <c r="E12" s="9" t="s">
        <v>327</v>
      </c>
      <c r="F12" s="5" t="s">
        <v>15</v>
      </c>
    </row>
    <row r="13" spans="1:6" ht="75" x14ac:dyDescent="0.25">
      <c r="A13" s="12">
        <f t="shared" si="0"/>
        <v>5</v>
      </c>
      <c r="B13" s="4" t="s">
        <v>328</v>
      </c>
      <c r="C13" s="7" t="s">
        <v>24</v>
      </c>
      <c r="D13" s="9" t="s">
        <v>329</v>
      </c>
      <c r="E13" s="9" t="s">
        <v>329</v>
      </c>
      <c r="F13" s="5" t="s">
        <v>15</v>
      </c>
    </row>
    <row r="14" spans="1:6" ht="86.25" customHeight="1" x14ac:dyDescent="0.25">
      <c r="A14" s="12">
        <f t="shared" si="0"/>
        <v>6</v>
      </c>
      <c r="B14" s="4" t="s">
        <v>330</v>
      </c>
      <c r="C14" s="13" t="s">
        <v>19</v>
      </c>
      <c r="D14" s="9" t="s">
        <v>329</v>
      </c>
      <c r="E14" s="9" t="s">
        <v>329</v>
      </c>
      <c r="F14" s="5" t="s">
        <v>15</v>
      </c>
    </row>
    <row r="15" spans="1:6" ht="86.25" customHeight="1" x14ac:dyDescent="0.25">
      <c r="A15" s="12">
        <f t="shared" si="0"/>
        <v>7</v>
      </c>
      <c r="B15" s="4" t="s">
        <v>331</v>
      </c>
      <c r="C15" s="13" t="s">
        <v>19</v>
      </c>
      <c r="D15" s="9" t="s">
        <v>332</v>
      </c>
      <c r="E15" s="9" t="s">
        <v>332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333</v>
      </c>
      <c r="C16" s="13" t="s">
        <v>19</v>
      </c>
      <c r="D16" s="9" t="s">
        <v>334</v>
      </c>
      <c r="E16" s="9" t="s">
        <v>334</v>
      </c>
      <c r="F16" s="5" t="s">
        <v>15</v>
      </c>
    </row>
    <row r="17" spans="1:6" ht="75" x14ac:dyDescent="0.25">
      <c r="A17" s="12">
        <f t="shared" si="0"/>
        <v>9</v>
      </c>
      <c r="B17" s="4" t="s">
        <v>36</v>
      </c>
      <c r="C17" s="7" t="s">
        <v>24</v>
      </c>
      <c r="D17" s="9" t="s">
        <v>335</v>
      </c>
      <c r="E17" s="9" t="s">
        <v>335</v>
      </c>
      <c r="F17" s="5" t="s">
        <v>15</v>
      </c>
    </row>
    <row r="18" spans="1:6" ht="30" x14ac:dyDescent="0.25">
      <c r="A18" s="12">
        <f t="shared" si="0"/>
        <v>10</v>
      </c>
      <c r="B18" s="4" t="s">
        <v>310</v>
      </c>
      <c r="C18" s="7" t="s">
        <v>294</v>
      </c>
      <c r="D18" s="9" t="s">
        <v>335</v>
      </c>
      <c r="E18" s="9" t="s">
        <v>335</v>
      </c>
      <c r="F18" s="5" t="s">
        <v>15</v>
      </c>
    </row>
    <row r="19" spans="1:6" ht="75" x14ac:dyDescent="0.25">
      <c r="A19" s="12">
        <f t="shared" si="0"/>
        <v>11</v>
      </c>
      <c r="B19" s="4" t="s">
        <v>291</v>
      </c>
      <c r="C19" s="7" t="s">
        <v>24</v>
      </c>
      <c r="D19" s="9" t="s">
        <v>335</v>
      </c>
      <c r="E19" s="9" t="s">
        <v>335</v>
      </c>
      <c r="F19" s="5" t="s">
        <v>15</v>
      </c>
    </row>
    <row r="20" spans="1:6" ht="75" x14ac:dyDescent="0.25">
      <c r="A20" s="12">
        <f t="shared" si="0"/>
        <v>12</v>
      </c>
      <c r="B20" s="4" t="s">
        <v>336</v>
      </c>
      <c r="C20" s="7" t="s">
        <v>24</v>
      </c>
      <c r="D20" s="9" t="s">
        <v>335</v>
      </c>
      <c r="E20" s="9" t="s">
        <v>335</v>
      </c>
      <c r="F20" s="5" t="s">
        <v>15</v>
      </c>
    </row>
    <row r="21" spans="1:6" ht="86.25" customHeight="1" x14ac:dyDescent="0.25">
      <c r="A21" s="12">
        <f t="shared" si="0"/>
        <v>13</v>
      </c>
      <c r="B21" s="4" t="s">
        <v>312</v>
      </c>
      <c r="C21" s="13" t="s">
        <v>19</v>
      </c>
      <c r="D21" s="9" t="s">
        <v>337</v>
      </c>
      <c r="E21" s="9" t="s">
        <v>337</v>
      </c>
      <c r="F21" s="5" t="s">
        <v>15</v>
      </c>
    </row>
    <row r="22" spans="1:6" ht="60" x14ac:dyDescent="0.25">
      <c r="A22" s="12">
        <f t="shared" si="0"/>
        <v>14</v>
      </c>
      <c r="B22" s="4" t="s">
        <v>313</v>
      </c>
      <c r="C22" s="7" t="s">
        <v>25</v>
      </c>
      <c r="D22" s="9" t="s">
        <v>337</v>
      </c>
      <c r="E22" s="9" t="s">
        <v>337</v>
      </c>
      <c r="F22" s="5" t="s">
        <v>15</v>
      </c>
    </row>
    <row r="23" spans="1:6" ht="60" x14ac:dyDescent="0.25">
      <c r="A23" s="12">
        <f t="shared" si="0"/>
        <v>15</v>
      </c>
      <c r="B23" s="4" t="s">
        <v>308</v>
      </c>
      <c r="C23" s="7" t="s">
        <v>25</v>
      </c>
      <c r="D23" s="9" t="s">
        <v>337</v>
      </c>
      <c r="E23" s="9" t="s">
        <v>337</v>
      </c>
      <c r="F23" s="5" t="s">
        <v>15</v>
      </c>
    </row>
    <row r="24" spans="1:6" ht="60" x14ac:dyDescent="0.25">
      <c r="A24" s="12">
        <f t="shared" si="0"/>
        <v>16</v>
      </c>
      <c r="B24" s="4" t="s">
        <v>23</v>
      </c>
      <c r="C24" s="7" t="s">
        <v>25</v>
      </c>
      <c r="D24" s="9" t="s">
        <v>338</v>
      </c>
      <c r="E24" s="9" t="s">
        <v>338</v>
      </c>
      <c r="F24" s="5" t="s">
        <v>15</v>
      </c>
    </row>
    <row r="25" spans="1:6" ht="86.25" customHeight="1" x14ac:dyDescent="0.25">
      <c r="A25" s="12">
        <f t="shared" si="0"/>
        <v>17</v>
      </c>
      <c r="B25" s="4" t="s">
        <v>339</v>
      </c>
      <c r="C25" s="13" t="s">
        <v>19</v>
      </c>
      <c r="D25" s="9" t="s">
        <v>338</v>
      </c>
      <c r="E25" s="9" t="s">
        <v>338</v>
      </c>
      <c r="F25" s="5" t="s">
        <v>15</v>
      </c>
    </row>
    <row r="26" spans="1:6" ht="86.25" customHeight="1" x14ac:dyDescent="0.25">
      <c r="A26" s="12">
        <f t="shared" si="0"/>
        <v>18</v>
      </c>
      <c r="B26" s="4" t="s">
        <v>340</v>
      </c>
      <c r="C26" s="7" t="s">
        <v>30</v>
      </c>
      <c r="D26" s="9" t="s">
        <v>341</v>
      </c>
      <c r="E26" s="9" t="s">
        <v>341</v>
      </c>
      <c r="F26" s="5" t="s">
        <v>15</v>
      </c>
    </row>
    <row r="27" spans="1:6" ht="92.25" customHeight="1" thickBot="1" x14ac:dyDescent="0.3">
      <c r="A27" s="48">
        <f t="shared" si="0"/>
        <v>19</v>
      </c>
      <c r="B27" s="49" t="s">
        <v>317</v>
      </c>
      <c r="C27" s="58" t="s">
        <v>21</v>
      </c>
      <c r="D27" s="61" t="s">
        <v>342</v>
      </c>
      <c r="E27" s="61" t="s">
        <v>342</v>
      </c>
      <c r="F27" s="52" t="s">
        <v>15</v>
      </c>
    </row>
    <row r="28" spans="1:6" x14ac:dyDescent="0.25">
      <c r="B28" s="36" t="s">
        <v>9</v>
      </c>
    </row>
    <row r="29" spans="1:6" ht="75" customHeight="1" x14ac:dyDescent="0.25">
      <c r="B29" s="100" t="s">
        <v>10</v>
      </c>
      <c r="C29" s="100"/>
      <c r="D29" s="91"/>
      <c r="E29" s="91"/>
      <c r="F29" s="91"/>
    </row>
  </sheetData>
  <mergeCells count="7">
    <mergeCell ref="B29:F29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C13" sqref="C13"/>
    </sheetView>
  </sheetViews>
  <sheetFormatPr defaultColWidth="9.140625" defaultRowHeight="15.75" x14ac:dyDescent="0.25"/>
  <cols>
    <col min="1" max="1" width="6.42578125" style="63" customWidth="1"/>
    <col min="2" max="2" width="30.85546875" style="63" customWidth="1"/>
    <col min="3" max="3" width="30" style="39" customWidth="1"/>
    <col min="4" max="4" width="14" style="63" customWidth="1"/>
    <col min="5" max="5" width="13.28515625" style="63" customWidth="1"/>
    <col min="6" max="6" width="20.42578125" style="63" customWidth="1"/>
    <col min="7" max="16384" width="9.140625" style="62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90" t="s">
        <v>343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thickBot="1" x14ac:dyDescent="0.3">
      <c r="A8" s="101"/>
      <c r="B8" s="102"/>
      <c r="C8" s="103"/>
      <c r="D8" s="56" t="s">
        <v>7</v>
      </c>
      <c r="E8" s="56" t="s">
        <v>8</v>
      </c>
      <c r="F8" s="104"/>
    </row>
    <row r="9" spans="1:6" ht="75" x14ac:dyDescent="0.25">
      <c r="A9" s="43">
        <v>1</v>
      </c>
      <c r="B9" s="44" t="s">
        <v>344</v>
      </c>
      <c r="C9" s="45" t="s">
        <v>24</v>
      </c>
      <c r="D9" s="46" t="s">
        <v>345</v>
      </c>
      <c r="E9" s="46" t="s">
        <v>345</v>
      </c>
      <c r="F9" s="47" t="s">
        <v>15</v>
      </c>
    </row>
    <row r="10" spans="1:6" s="64" customFormat="1" ht="75" x14ac:dyDescent="0.25">
      <c r="A10" s="12">
        <f t="shared" ref="A10" si="0">A9+1</f>
        <v>2</v>
      </c>
      <c r="B10" s="4" t="s">
        <v>346</v>
      </c>
      <c r="C10" s="7" t="s">
        <v>24</v>
      </c>
      <c r="D10" s="9" t="s">
        <v>347</v>
      </c>
      <c r="E10" s="9" t="s">
        <v>347</v>
      </c>
      <c r="F10" s="5" t="s">
        <v>15</v>
      </c>
    </row>
    <row r="11" spans="1:6" s="64" customFormat="1" ht="75" x14ac:dyDescent="0.25">
      <c r="A11" s="12">
        <f>A10+1</f>
        <v>3</v>
      </c>
      <c r="B11" s="4" t="s">
        <v>291</v>
      </c>
      <c r="C11" s="7" t="s">
        <v>24</v>
      </c>
      <c r="D11" s="9" t="s">
        <v>347</v>
      </c>
      <c r="E11" s="9" t="s">
        <v>347</v>
      </c>
      <c r="F11" s="5" t="s">
        <v>15</v>
      </c>
    </row>
    <row r="12" spans="1:6" ht="75" x14ac:dyDescent="0.25">
      <c r="A12" s="12">
        <f t="shared" ref="A12:A21" si="1">A11+1</f>
        <v>4</v>
      </c>
      <c r="B12" s="4" t="s">
        <v>348</v>
      </c>
      <c r="C12" s="7" t="s">
        <v>24</v>
      </c>
      <c r="D12" s="9" t="s">
        <v>349</v>
      </c>
      <c r="E12" s="9" t="s">
        <v>349</v>
      </c>
      <c r="F12" s="5" t="s">
        <v>15</v>
      </c>
    </row>
    <row r="13" spans="1:6" ht="75" x14ac:dyDescent="0.25">
      <c r="A13" s="12">
        <f t="shared" si="1"/>
        <v>5</v>
      </c>
      <c r="B13" s="4" t="s">
        <v>310</v>
      </c>
      <c r="C13" s="7" t="s">
        <v>24</v>
      </c>
      <c r="D13" s="9" t="s">
        <v>349</v>
      </c>
      <c r="E13" s="9" t="s">
        <v>349</v>
      </c>
      <c r="F13" s="5" t="s">
        <v>15</v>
      </c>
    </row>
    <row r="14" spans="1:6" ht="60" x14ac:dyDescent="0.25">
      <c r="A14" s="12">
        <f t="shared" si="1"/>
        <v>6</v>
      </c>
      <c r="B14" s="4" t="s">
        <v>308</v>
      </c>
      <c r="C14" s="7" t="s">
        <v>25</v>
      </c>
      <c r="D14" s="9" t="s">
        <v>349</v>
      </c>
      <c r="E14" s="9" t="s">
        <v>349</v>
      </c>
      <c r="F14" s="5" t="s">
        <v>15</v>
      </c>
    </row>
    <row r="15" spans="1:6" ht="60" x14ac:dyDescent="0.25">
      <c r="A15" s="12">
        <f t="shared" si="1"/>
        <v>7</v>
      </c>
      <c r="B15" s="4" t="s">
        <v>23</v>
      </c>
      <c r="C15" s="7" t="s">
        <v>25</v>
      </c>
      <c r="D15" s="9" t="s">
        <v>351</v>
      </c>
      <c r="E15" s="9" t="s">
        <v>351</v>
      </c>
      <c r="F15" s="5" t="s">
        <v>15</v>
      </c>
    </row>
    <row r="16" spans="1:6" s="64" customFormat="1" ht="60" x14ac:dyDescent="0.25">
      <c r="A16" s="12">
        <f t="shared" si="1"/>
        <v>8</v>
      </c>
      <c r="B16" s="4" t="s">
        <v>352</v>
      </c>
      <c r="C16" s="7" t="s">
        <v>25</v>
      </c>
      <c r="D16" s="9" t="s">
        <v>351</v>
      </c>
      <c r="E16" s="9" t="s">
        <v>351</v>
      </c>
      <c r="F16" s="5" t="s">
        <v>15</v>
      </c>
    </row>
    <row r="17" spans="1:6" s="64" customFormat="1" ht="86.25" customHeight="1" x14ac:dyDescent="0.25">
      <c r="A17" s="12">
        <f t="shared" si="1"/>
        <v>9</v>
      </c>
      <c r="B17" s="4" t="s">
        <v>33</v>
      </c>
      <c r="C17" s="7" t="s">
        <v>30</v>
      </c>
      <c r="D17" s="9" t="s">
        <v>351</v>
      </c>
      <c r="E17" s="9" t="s">
        <v>351</v>
      </c>
      <c r="F17" s="5" t="s">
        <v>15</v>
      </c>
    </row>
    <row r="18" spans="1:6" s="64" customFormat="1" ht="86.25" customHeight="1" x14ac:dyDescent="0.25">
      <c r="A18" s="12">
        <f t="shared" si="1"/>
        <v>10</v>
      </c>
      <c r="B18" s="4" t="s">
        <v>18</v>
      </c>
      <c r="C18" s="13" t="s">
        <v>19</v>
      </c>
      <c r="D18" s="9" t="s">
        <v>351</v>
      </c>
      <c r="E18" s="9" t="s">
        <v>351</v>
      </c>
      <c r="F18" s="5" t="s">
        <v>15</v>
      </c>
    </row>
    <row r="19" spans="1:6" s="64" customFormat="1" ht="83.25" customHeight="1" x14ac:dyDescent="0.25">
      <c r="A19" s="12">
        <f t="shared" si="1"/>
        <v>11</v>
      </c>
      <c r="B19" s="4" t="s">
        <v>20</v>
      </c>
      <c r="C19" s="7" t="s">
        <v>21</v>
      </c>
      <c r="D19" s="9" t="s">
        <v>353</v>
      </c>
      <c r="E19" s="9" t="s">
        <v>353</v>
      </c>
      <c r="F19" s="5" t="s">
        <v>15</v>
      </c>
    </row>
    <row r="20" spans="1:6" s="64" customFormat="1" ht="92.25" customHeight="1" x14ac:dyDescent="0.25">
      <c r="A20" s="12">
        <f t="shared" si="1"/>
        <v>12</v>
      </c>
      <c r="B20" s="4" t="s">
        <v>317</v>
      </c>
      <c r="C20" s="7" t="s">
        <v>21</v>
      </c>
      <c r="D20" s="9" t="s">
        <v>354</v>
      </c>
      <c r="E20" s="9" t="s">
        <v>354</v>
      </c>
      <c r="F20" s="5" t="s">
        <v>15</v>
      </c>
    </row>
    <row r="21" spans="1:6" s="64" customFormat="1" ht="74.25" customHeight="1" thickBot="1" x14ac:dyDescent="0.3">
      <c r="A21" s="48">
        <f t="shared" si="1"/>
        <v>13</v>
      </c>
      <c r="B21" s="49" t="s">
        <v>350</v>
      </c>
      <c r="C21" s="58" t="s">
        <v>21</v>
      </c>
      <c r="D21" s="65" t="s">
        <v>355</v>
      </c>
      <c r="E21" s="65" t="s">
        <v>355</v>
      </c>
      <c r="F21" s="52" t="s">
        <v>15</v>
      </c>
    </row>
    <row r="22" spans="1:6" x14ac:dyDescent="0.25">
      <c r="B22" s="36" t="s">
        <v>9</v>
      </c>
    </row>
    <row r="23" spans="1:6" ht="75" customHeight="1" x14ac:dyDescent="0.25">
      <c r="B23" s="100" t="s">
        <v>10</v>
      </c>
      <c r="C23" s="100"/>
      <c r="D23" s="91"/>
      <c r="E23" s="91"/>
      <c r="F23" s="91"/>
    </row>
  </sheetData>
  <mergeCells count="7">
    <mergeCell ref="B23:F2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Normal="100" workbookViewId="0">
      <selection activeCell="C11" sqref="C11"/>
    </sheetView>
  </sheetViews>
  <sheetFormatPr defaultColWidth="9.140625" defaultRowHeight="15.75" x14ac:dyDescent="0.25"/>
  <cols>
    <col min="1" max="1" width="6.42578125" style="67" customWidth="1"/>
    <col min="2" max="2" width="30.85546875" style="67" customWidth="1"/>
    <col min="3" max="3" width="30" style="39" customWidth="1"/>
    <col min="4" max="4" width="14" style="67" customWidth="1"/>
    <col min="5" max="5" width="13.28515625" style="67" customWidth="1"/>
    <col min="6" max="6" width="20.42578125" style="67" customWidth="1"/>
    <col min="7" max="16384" width="9.140625" style="66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90" t="s">
        <v>356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x14ac:dyDescent="0.25">
      <c r="A8" s="101"/>
      <c r="B8" s="102"/>
      <c r="C8" s="103"/>
      <c r="D8" s="56" t="s">
        <v>7</v>
      </c>
      <c r="E8" s="56" t="s">
        <v>8</v>
      </c>
      <c r="F8" s="104"/>
    </row>
    <row r="9" spans="1:6" ht="86.25" customHeight="1" x14ac:dyDescent="0.25">
      <c r="A9" s="12">
        <f t="shared" ref="A9:A30" si="0">A8+1</f>
        <v>1</v>
      </c>
      <c r="B9" s="4" t="s">
        <v>18</v>
      </c>
      <c r="C9" s="13" t="s">
        <v>19</v>
      </c>
      <c r="D9" s="9" t="s">
        <v>357</v>
      </c>
      <c r="E9" s="9" t="str">
        <f t="shared" ref="E9:E10" si="1">D9</f>
        <v>04.08.2025г.</v>
      </c>
      <c r="F9" s="5" t="s">
        <v>15</v>
      </c>
    </row>
    <row r="10" spans="1:6" s="68" customFormat="1" ht="86.25" customHeight="1" x14ac:dyDescent="0.25">
      <c r="A10" s="12">
        <f t="shared" si="0"/>
        <v>2</v>
      </c>
      <c r="B10" s="4" t="s">
        <v>358</v>
      </c>
      <c r="C10" s="13" t="s">
        <v>19</v>
      </c>
      <c r="D10" s="9" t="s">
        <v>357</v>
      </c>
      <c r="E10" s="9" t="str">
        <f t="shared" si="1"/>
        <v>04.08.2025г.</v>
      </c>
      <c r="F10" s="5" t="s">
        <v>15</v>
      </c>
    </row>
    <row r="11" spans="1:6" ht="86.25" customHeight="1" x14ac:dyDescent="0.25">
      <c r="A11" s="12">
        <f t="shared" si="0"/>
        <v>3</v>
      </c>
      <c r="B11" s="4" t="s">
        <v>318</v>
      </c>
      <c r="C11" s="7" t="s">
        <v>28</v>
      </c>
      <c r="D11" s="9" t="s">
        <v>359</v>
      </c>
      <c r="E11" s="9" t="str">
        <f t="shared" ref="E11:E23" si="2">D11</f>
        <v>07.08.2025г.</v>
      </c>
      <c r="F11" s="5" t="s">
        <v>15</v>
      </c>
    </row>
    <row r="12" spans="1:6" s="68" customFormat="1" ht="86.25" customHeight="1" x14ac:dyDescent="0.25">
      <c r="A12" s="12">
        <f t="shared" si="0"/>
        <v>4</v>
      </c>
      <c r="B12" s="4" t="s">
        <v>42</v>
      </c>
      <c r="C12" s="7" t="s">
        <v>28</v>
      </c>
      <c r="D12" s="9" t="s">
        <v>359</v>
      </c>
      <c r="E12" s="9" t="str">
        <f t="shared" si="2"/>
        <v>07.08.2025г.</v>
      </c>
      <c r="F12" s="5" t="s">
        <v>15</v>
      </c>
    </row>
    <row r="13" spans="1:6" ht="86.25" customHeight="1" x14ac:dyDescent="0.25">
      <c r="A13" s="12">
        <f t="shared" si="0"/>
        <v>5</v>
      </c>
      <c r="B13" s="4" t="s">
        <v>346</v>
      </c>
      <c r="C13" s="7" t="s">
        <v>28</v>
      </c>
      <c r="D13" s="9" t="s">
        <v>360</v>
      </c>
      <c r="E13" s="9" t="str">
        <f t="shared" si="2"/>
        <v>10.08.2025г.</v>
      </c>
      <c r="F13" s="5" t="s">
        <v>15</v>
      </c>
    </row>
    <row r="14" spans="1:6" s="68" customFormat="1" ht="86.25" customHeight="1" x14ac:dyDescent="0.25">
      <c r="A14" s="12">
        <f t="shared" si="0"/>
        <v>6</v>
      </c>
      <c r="B14" s="4" t="s">
        <v>173</v>
      </c>
      <c r="C14" s="7" t="s">
        <v>28</v>
      </c>
      <c r="D14" s="9" t="s">
        <v>361</v>
      </c>
      <c r="E14" s="9" t="str">
        <f t="shared" si="2"/>
        <v>11.08.2025г.</v>
      </c>
      <c r="F14" s="5" t="s">
        <v>15</v>
      </c>
    </row>
    <row r="15" spans="1:6" s="68" customFormat="1" ht="86.25" customHeight="1" x14ac:dyDescent="0.25">
      <c r="A15" s="12">
        <f t="shared" si="0"/>
        <v>7</v>
      </c>
      <c r="B15" s="4" t="s">
        <v>362</v>
      </c>
      <c r="C15" s="7" t="s">
        <v>28</v>
      </c>
      <c r="D15" s="9" t="s">
        <v>361</v>
      </c>
      <c r="E15" s="9" t="str">
        <f t="shared" si="2"/>
        <v>11.08.2025г.</v>
      </c>
      <c r="F15" s="5" t="s">
        <v>15</v>
      </c>
    </row>
    <row r="16" spans="1:6" s="68" customFormat="1" ht="86.25" customHeight="1" x14ac:dyDescent="0.25">
      <c r="A16" s="12">
        <f t="shared" si="0"/>
        <v>8</v>
      </c>
      <c r="B16" s="4" t="s">
        <v>363</v>
      </c>
      <c r="C16" s="7" t="s">
        <v>28</v>
      </c>
      <c r="D16" s="9" t="s">
        <v>361</v>
      </c>
      <c r="E16" s="9" t="str">
        <f t="shared" si="2"/>
        <v>11.08.2025г.</v>
      </c>
      <c r="F16" s="5" t="s">
        <v>15</v>
      </c>
    </row>
    <row r="17" spans="1:6" s="68" customFormat="1" ht="86.25" customHeight="1" x14ac:dyDescent="0.25">
      <c r="A17" s="12">
        <f t="shared" si="0"/>
        <v>9</v>
      </c>
      <c r="B17" s="4" t="s">
        <v>364</v>
      </c>
      <c r="C17" s="7" t="s">
        <v>28</v>
      </c>
      <c r="D17" s="9" t="s">
        <v>365</v>
      </c>
      <c r="E17" s="9" t="str">
        <f t="shared" si="2"/>
        <v>12.08.2025г.</v>
      </c>
      <c r="F17" s="5" t="s">
        <v>15</v>
      </c>
    </row>
    <row r="18" spans="1:6" s="68" customFormat="1" ht="86.25" customHeight="1" x14ac:dyDescent="0.25">
      <c r="A18" s="12">
        <f t="shared" si="0"/>
        <v>10</v>
      </c>
      <c r="B18" s="4" t="s">
        <v>367</v>
      </c>
      <c r="C18" s="7" t="s">
        <v>19</v>
      </c>
      <c r="D18" s="9" t="s">
        <v>366</v>
      </c>
      <c r="E18" s="9" t="str">
        <f t="shared" si="2"/>
        <v>13.08.2025г.</v>
      </c>
      <c r="F18" s="5" t="s">
        <v>15</v>
      </c>
    </row>
    <row r="19" spans="1:6" s="68" customFormat="1" ht="86.25" customHeight="1" x14ac:dyDescent="0.25">
      <c r="A19" s="12">
        <f t="shared" si="0"/>
        <v>11</v>
      </c>
      <c r="B19" s="4" t="s">
        <v>49</v>
      </c>
      <c r="C19" s="7" t="s">
        <v>28</v>
      </c>
      <c r="D19" s="9" t="s">
        <v>366</v>
      </c>
      <c r="E19" s="9" t="str">
        <f t="shared" si="2"/>
        <v>13.08.2025г.</v>
      </c>
      <c r="F19" s="5" t="s">
        <v>15</v>
      </c>
    </row>
    <row r="20" spans="1:6" s="68" customFormat="1" ht="86.25" customHeight="1" x14ac:dyDescent="0.25">
      <c r="A20" s="12">
        <f t="shared" si="0"/>
        <v>12</v>
      </c>
      <c r="B20" s="28" t="s">
        <v>333</v>
      </c>
      <c r="C20" s="29" t="s">
        <v>19</v>
      </c>
      <c r="D20" s="30" t="s">
        <v>368</v>
      </c>
      <c r="E20" s="9" t="str">
        <f t="shared" si="2"/>
        <v>16.08.2025г.</v>
      </c>
      <c r="F20" s="31" t="s">
        <v>15</v>
      </c>
    </row>
    <row r="21" spans="1:6" s="68" customFormat="1" ht="86.25" customHeight="1" x14ac:dyDescent="0.25">
      <c r="A21" s="12">
        <f t="shared" si="0"/>
        <v>13</v>
      </c>
      <c r="B21" s="28" t="s">
        <v>369</v>
      </c>
      <c r="C21" s="7" t="s">
        <v>28</v>
      </c>
      <c r="D21" s="30" t="s">
        <v>370</v>
      </c>
      <c r="E21" s="9" t="str">
        <f t="shared" si="2"/>
        <v>18.08.2025г.</v>
      </c>
      <c r="F21" s="31" t="s">
        <v>15</v>
      </c>
    </row>
    <row r="22" spans="1:6" s="68" customFormat="1" ht="86.25" customHeight="1" x14ac:dyDescent="0.25">
      <c r="A22" s="12">
        <f t="shared" si="0"/>
        <v>14</v>
      </c>
      <c r="B22" s="28" t="s">
        <v>373</v>
      </c>
      <c r="C22" s="7" t="s">
        <v>28</v>
      </c>
      <c r="D22" s="30" t="s">
        <v>371</v>
      </c>
      <c r="E22" s="9" t="str">
        <f t="shared" si="2"/>
        <v>19.08.2025г.</v>
      </c>
      <c r="F22" s="31" t="s">
        <v>15</v>
      </c>
    </row>
    <row r="23" spans="1:6" s="68" customFormat="1" ht="86.25" customHeight="1" x14ac:dyDescent="0.25">
      <c r="A23" s="12">
        <f t="shared" si="0"/>
        <v>15</v>
      </c>
      <c r="B23" s="72" t="s">
        <v>38</v>
      </c>
      <c r="C23" s="7" t="s">
        <v>28</v>
      </c>
      <c r="D23" s="30" t="s">
        <v>371</v>
      </c>
      <c r="E23" s="9" t="str">
        <f t="shared" si="2"/>
        <v>19.08.2025г.</v>
      </c>
      <c r="F23" s="31" t="s">
        <v>15</v>
      </c>
    </row>
    <row r="24" spans="1:6" s="68" customFormat="1" ht="86.25" customHeight="1" x14ac:dyDescent="0.25">
      <c r="A24" s="12">
        <f t="shared" si="0"/>
        <v>16</v>
      </c>
      <c r="B24" s="28" t="s">
        <v>32</v>
      </c>
      <c r="C24" s="7" t="s">
        <v>30</v>
      </c>
      <c r="D24" s="30" t="s">
        <v>372</v>
      </c>
      <c r="E24" s="9" t="str">
        <f t="shared" ref="E24:E30" si="3">D24</f>
        <v>20.08.2025г.</v>
      </c>
      <c r="F24" s="31" t="s">
        <v>15</v>
      </c>
    </row>
    <row r="25" spans="1:6" s="68" customFormat="1" ht="86.25" customHeight="1" x14ac:dyDescent="0.25">
      <c r="A25" s="12">
        <f t="shared" si="0"/>
        <v>17</v>
      </c>
      <c r="B25" s="28" t="s">
        <v>33</v>
      </c>
      <c r="C25" s="29" t="s">
        <v>30</v>
      </c>
      <c r="D25" s="30" t="s">
        <v>372</v>
      </c>
      <c r="E25" s="9" t="str">
        <f t="shared" si="3"/>
        <v>20.08.2025г.</v>
      </c>
      <c r="F25" s="31" t="s">
        <v>15</v>
      </c>
    </row>
    <row r="26" spans="1:6" s="68" customFormat="1" ht="86.25" customHeight="1" x14ac:dyDescent="0.25">
      <c r="A26" s="12">
        <f t="shared" si="0"/>
        <v>18</v>
      </c>
      <c r="B26" s="28" t="s">
        <v>20</v>
      </c>
      <c r="C26" s="29" t="s">
        <v>21</v>
      </c>
      <c r="D26" s="30" t="s">
        <v>374</v>
      </c>
      <c r="E26" s="9" t="str">
        <f t="shared" si="3"/>
        <v>21.08.2025г.</v>
      </c>
      <c r="F26" s="31" t="s">
        <v>15</v>
      </c>
    </row>
    <row r="27" spans="1:6" ht="86.25" customHeight="1" x14ac:dyDescent="0.25">
      <c r="A27" s="12">
        <f t="shared" si="0"/>
        <v>19</v>
      </c>
      <c r="B27" s="4" t="s">
        <v>317</v>
      </c>
      <c r="C27" s="7" t="s">
        <v>21</v>
      </c>
      <c r="D27" s="9" t="s">
        <v>375</v>
      </c>
      <c r="E27" s="9" t="str">
        <f t="shared" si="3"/>
        <v>22.08.2025г.</v>
      </c>
      <c r="F27" s="5" t="s">
        <v>15</v>
      </c>
    </row>
    <row r="28" spans="1:6" s="68" customFormat="1" ht="86.25" customHeight="1" x14ac:dyDescent="0.25">
      <c r="A28" s="12">
        <f t="shared" si="0"/>
        <v>20</v>
      </c>
      <c r="B28" s="4" t="s">
        <v>44</v>
      </c>
      <c r="C28" s="7" t="s">
        <v>28</v>
      </c>
      <c r="D28" s="9" t="s">
        <v>376</v>
      </c>
      <c r="E28" s="9" t="str">
        <f t="shared" si="3"/>
        <v>27.08.2025г.</v>
      </c>
      <c r="F28" s="5" t="s">
        <v>15</v>
      </c>
    </row>
    <row r="29" spans="1:6" s="68" customFormat="1" ht="86.25" customHeight="1" x14ac:dyDescent="0.25">
      <c r="A29" s="12">
        <f t="shared" si="0"/>
        <v>21</v>
      </c>
      <c r="B29" s="28" t="s">
        <v>14</v>
      </c>
      <c r="C29" s="29" t="s">
        <v>16</v>
      </c>
      <c r="D29" s="9" t="s">
        <v>376</v>
      </c>
      <c r="E29" s="9" t="str">
        <f t="shared" si="3"/>
        <v>27.08.2025г.</v>
      </c>
      <c r="F29" s="31" t="s">
        <v>15</v>
      </c>
    </row>
    <row r="30" spans="1:6" s="68" customFormat="1" ht="86.25" customHeight="1" x14ac:dyDescent="0.25">
      <c r="A30" s="12">
        <f t="shared" si="0"/>
        <v>22</v>
      </c>
      <c r="B30" s="28" t="s">
        <v>377</v>
      </c>
      <c r="C30" s="29" t="s">
        <v>16</v>
      </c>
      <c r="D30" s="9" t="s">
        <v>378</v>
      </c>
      <c r="E30" s="9" t="str">
        <f t="shared" si="3"/>
        <v>28.08.2025г.</v>
      </c>
      <c r="F30" s="31" t="s">
        <v>15</v>
      </c>
    </row>
    <row r="31" spans="1:6" ht="75" customHeight="1" x14ac:dyDescent="0.25">
      <c r="B31" s="36" t="s">
        <v>9</v>
      </c>
    </row>
    <row r="32" spans="1:6" x14ac:dyDescent="0.25">
      <c r="B32" s="100" t="s">
        <v>10</v>
      </c>
      <c r="C32" s="100"/>
      <c r="D32" s="91"/>
      <c r="E32" s="91"/>
      <c r="F32" s="91"/>
    </row>
  </sheetData>
  <mergeCells count="7">
    <mergeCell ref="B32:F32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J21" sqref="J21"/>
    </sheetView>
  </sheetViews>
  <sheetFormatPr defaultColWidth="9.140625" defaultRowHeight="15.75" x14ac:dyDescent="0.25"/>
  <cols>
    <col min="1" max="1" width="6.42578125" style="70" customWidth="1"/>
    <col min="2" max="2" width="30.85546875" style="70" customWidth="1"/>
    <col min="3" max="3" width="30" style="39" customWidth="1"/>
    <col min="4" max="4" width="14" style="70" customWidth="1"/>
    <col min="5" max="5" width="13.28515625" style="70" customWidth="1"/>
    <col min="6" max="6" width="20.42578125" style="70" customWidth="1"/>
    <col min="7" max="16384" width="9.140625" style="69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90" t="s">
        <v>379</v>
      </c>
      <c r="B6" s="90"/>
      <c r="C6" s="90"/>
      <c r="D6" s="91"/>
      <c r="E6" s="91"/>
      <c r="F6" s="91"/>
    </row>
    <row r="7" spans="1:6" ht="24.95" customHeight="1" x14ac:dyDescent="0.25">
      <c r="A7" s="92" t="s">
        <v>2</v>
      </c>
      <c r="B7" s="94" t="s">
        <v>3</v>
      </c>
      <c r="C7" s="96" t="s">
        <v>4</v>
      </c>
      <c r="D7" s="96" t="s">
        <v>5</v>
      </c>
      <c r="E7" s="96"/>
      <c r="F7" s="98" t="s">
        <v>6</v>
      </c>
    </row>
    <row r="8" spans="1:6" ht="24.95" customHeight="1" x14ac:dyDescent="0.25">
      <c r="A8" s="101"/>
      <c r="B8" s="102"/>
      <c r="C8" s="103"/>
      <c r="D8" s="56" t="s">
        <v>7</v>
      </c>
      <c r="E8" s="56" t="s">
        <v>8</v>
      </c>
      <c r="F8" s="104"/>
    </row>
    <row r="9" spans="1:6" ht="86.25" customHeight="1" x14ac:dyDescent="0.25">
      <c r="A9" s="12">
        <f t="shared" ref="A9:A10" si="0">A8+1</f>
        <v>1</v>
      </c>
      <c r="B9" s="4" t="s">
        <v>156</v>
      </c>
      <c r="C9" s="13" t="s">
        <v>19</v>
      </c>
      <c r="D9" s="9" t="s">
        <v>380</v>
      </c>
      <c r="E9" s="9" t="s">
        <v>380</v>
      </c>
      <c r="F9" s="5" t="s">
        <v>15</v>
      </c>
    </row>
    <row r="10" spans="1:6" ht="86.25" customHeight="1" x14ac:dyDescent="0.25">
      <c r="A10" s="12">
        <f t="shared" si="0"/>
        <v>2</v>
      </c>
      <c r="B10" s="4" t="s">
        <v>381</v>
      </c>
      <c r="C10" s="13" t="s">
        <v>19</v>
      </c>
      <c r="D10" s="9" t="s">
        <v>383</v>
      </c>
      <c r="E10" s="9" t="s">
        <v>383</v>
      </c>
      <c r="F10" s="5" t="s">
        <v>15</v>
      </c>
    </row>
    <row r="11" spans="1:6" ht="86.25" customHeight="1" x14ac:dyDescent="0.25">
      <c r="A11" s="12">
        <f t="shared" ref="A11:A31" si="1">A10+1</f>
        <v>3</v>
      </c>
      <c r="B11" s="4" t="s">
        <v>382</v>
      </c>
      <c r="C11" s="13" t="s">
        <v>19</v>
      </c>
      <c r="D11" s="9" t="s">
        <v>383</v>
      </c>
      <c r="E11" s="9" t="s">
        <v>383</v>
      </c>
      <c r="F11" s="5" t="s">
        <v>15</v>
      </c>
    </row>
    <row r="12" spans="1:6" ht="86.25" customHeight="1" x14ac:dyDescent="0.25">
      <c r="A12" s="12">
        <f t="shared" si="1"/>
        <v>4</v>
      </c>
      <c r="B12" s="28" t="s">
        <v>384</v>
      </c>
      <c r="C12" s="29" t="s">
        <v>16</v>
      </c>
      <c r="D12" s="9" t="s">
        <v>385</v>
      </c>
      <c r="E12" s="9" t="s">
        <v>385</v>
      </c>
      <c r="F12" s="31" t="s">
        <v>15</v>
      </c>
    </row>
    <row r="13" spans="1:6" ht="86.25" customHeight="1" x14ac:dyDescent="0.25">
      <c r="A13" s="12">
        <f t="shared" si="1"/>
        <v>5</v>
      </c>
      <c r="B13" s="4" t="s">
        <v>386</v>
      </c>
      <c r="C13" s="7" t="s">
        <v>28</v>
      </c>
      <c r="D13" s="9" t="s">
        <v>387</v>
      </c>
      <c r="E13" s="9" t="s">
        <v>387</v>
      </c>
      <c r="F13" s="5" t="s">
        <v>15</v>
      </c>
    </row>
    <row r="14" spans="1:6" ht="86.25" customHeight="1" x14ac:dyDescent="0.25">
      <c r="A14" s="12">
        <f t="shared" si="1"/>
        <v>6</v>
      </c>
      <c r="B14" s="4" t="s">
        <v>317</v>
      </c>
      <c r="C14" s="7" t="s">
        <v>21</v>
      </c>
      <c r="D14" s="9" t="s">
        <v>388</v>
      </c>
      <c r="E14" s="9" t="s">
        <v>388</v>
      </c>
      <c r="F14" s="5" t="s">
        <v>15</v>
      </c>
    </row>
    <row r="15" spans="1:6" ht="86.25" customHeight="1" x14ac:dyDescent="0.25">
      <c r="A15" s="12">
        <f t="shared" si="1"/>
        <v>7</v>
      </c>
      <c r="B15" s="4" t="s">
        <v>389</v>
      </c>
      <c r="C15" s="7" t="s">
        <v>28</v>
      </c>
      <c r="D15" s="9" t="s">
        <v>388</v>
      </c>
      <c r="E15" s="9" t="s">
        <v>388</v>
      </c>
      <c r="F15" s="5" t="s">
        <v>15</v>
      </c>
    </row>
    <row r="16" spans="1:6" ht="86.25" customHeight="1" x14ac:dyDescent="0.25">
      <c r="A16" s="12">
        <f t="shared" si="1"/>
        <v>8</v>
      </c>
      <c r="B16" s="4" t="s">
        <v>390</v>
      </c>
      <c r="C16" s="7" t="s">
        <v>28</v>
      </c>
      <c r="D16" s="9" t="s">
        <v>391</v>
      </c>
      <c r="E16" s="9" t="s">
        <v>391</v>
      </c>
      <c r="F16" s="5" t="s">
        <v>15</v>
      </c>
    </row>
    <row r="17" spans="1:6" ht="86.25" customHeight="1" x14ac:dyDescent="0.25">
      <c r="A17" s="12">
        <f t="shared" si="1"/>
        <v>9</v>
      </c>
      <c r="B17" s="4" t="s">
        <v>392</v>
      </c>
      <c r="C17" s="7" t="s">
        <v>28</v>
      </c>
      <c r="D17" s="9" t="s">
        <v>391</v>
      </c>
      <c r="E17" s="9" t="s">
        <v>391</v>
      </c>
      <c r="F17" s="5" t="s">
        <v>15</v>
      </c>
    </row>
    <row r="18" spans="1:6" ht="86.25" customHeight="1" x14ac:dyDescent="0.25">
      <c r="A18" s="12">
        <f t="shared" si="1"/>
        <v>10</v>
      </c>
      <c r="B18" s="4" t="s">
        <v>393</v>
      </c>
      <c r="C18" s="7" t="s">
        <v>28</v>
      </c>
      <c r="D18" s="9" t="s">
        <v>394</v>
      </c>
      <c r="E18" s="9" t="s">
        <v>394</v>
      </c>
      <c r="F18" s="5" t="s">
        <v>15</v>
      </c>
    </row>
    <row r="19" spans="1:6" ht="86.25" customHeight="1" x14ac:dyDescent="0.25">
      <c r="A19" s="12">
        <f t="shared" si="1"/>
        <v>11</v>
      </c>
      <c r="B19" s="4" t="s">
        <v>395</v>
      </c>
      <c r="C19" s="7" t="s">
        <v>28</v>
      </c>
      <c r="D19" s="9" t="s">
        <v>394</v>
      </c>
      <c r="E19" s="9" t="s">
        <v>394</v>
      </c>
      <c r="F19" s="5" t="s">
        <v>15</v>
      </c>
    </row>
    <row r="20" spans="1:6" ht="86.25" customHeight="1" x14ac:dyDescent="0.25">
      <c r="A20" s="12">
        <f t="shared" si="1"/>
        <v>12</v>
      </c>
      <c r="B20" s="4" t="s">
        <v>396</v>
      </c>
      <c r="C20" s="7" t="s">
        <v>28</v>
      </c>
      <c r="D20" s="9" t="s">
        <v>397</v>
      </c>
      <c r="E20" s="9" t="str">
        <f t="shared" ref="E20:E26" si="2">D20</f>
        <v>12.09.2025г.</v>
      </c>
      <c r="F20" s="5" t="s">
        <v>15</v>
      </c>
    </row>
    <row r="21" spans="1:6" ht="86.25" customHeight="1" x14ac:dyDescent="0.25">
      <c r="A21" s="12">
        <f t="shared" si="1"/>
        <v>13</v>
      </c>
      <c r="B21" s="4" t="s">
        <v>53</v>
      </c>
      <c r="C21" s="7" t="s">
        <v>19</v>
      </c>
      <c r="D21" s="9" t="s">
        <v>398</v>
      </c>
      <c r="E21" s="9" t="str">
        <f t="shared" ref="E21" si="3">D21</f>
        <v>15.09.2025г.</v>
      </c>
      <c r="F21" s="5" t="s">
        <v>15</v>
      </c>
    </row>
    <row r="22" spans="1:6" ht="86.25" customHeight="1" x14ac:dyDescent="0.25">
      <c r="A22" s="12">
        <f t="shared" si="1"/>
        <v>14</v>
      </c>
      <c r="B22" s="4" t="s">
        <v>399</v>
      </c>
      <c r="C22" s="7" t="s">
        <v>28</v>
      </c>
      <c r="D22" s="9" t="s">
        <v>398</v>
      </c>
      <c r="E22" s="9" t="str">
        <f t="shared" ref="E22" si="4">D22</f>
        <v>15.09.2025г.</v>
      </c>
      <c r="F22" s="5" t="s">
        <v>15</v>
      </c>
    </row>
    <row r="23" spans="1:6" ht="86.25" customHeight="1" x14ac:dyDescent="0.25">
      <c r="A23" s="12">
        <f t="shared" si="1"/>
        <v>15</v>
      </c>
      <c r="B23" s="28" t="s">
        <v>400</v>
      </c>
      <c r="C23" s="29" t="s">
        <v>19</v>
      </c>
      <c r="D23" s="9" t="s">
        <v>398</v>
      </c>
      <c r="E23" s="9" t="str">
        <f t="shared" ref="E23" si="5">D23</f>
        <v>15.09.2025г.</v>
      </c>
      <c r="F23" s="31" t="s">
        <v>15</v>
      </c>
    </row>
    <row r="24" spans="1:6" ht="86.25" customHeight="1" x14ac:dyDescent="0.25">
      <c r="A24" s="12">
        <f t="shared" si="1"/>
        <v>16</v>
      </c>
      <c r="B24" s="28" t="s">
        <v>52</v>
      </c>
      <c r="C24" s="7" t="s">
        <v>28</v>
      </c>
      <c r="D24" s="9" t="s">
        <v>401</v>
      </c>
      <c r="E24" s="9" t="str">
        <f t="shared" ref="E24" si="6">D24</f>
        <v>17.09.2025г.</v>
      </c>
      <c r="F24" s="31" t="s">
        <v>15</v>
      </c>
    </row>
    <row r="25" spans="1:6" ht="86.25" customHeight="1" x14ac:dyDescent="0.25">
      <c r="A25" s="12">
        <f t="shared" si="1"/>
        <v>17</v>
      </c>
      <c r="B25" s="28" t="s">
        <v>402</v>
      </c>
      <c r="C25" s="7" t="s">
        <v>28</v>
      </c>
      <c r="D25" s="30" t="s">
        <v>404</v>
      </c>
      <c r="E25" s="9" t="str">
        <f t="shared" si="2"/>
        <v>19.09.2025г.</v>
      </c>
      <c r="F25" s="31" t="s">
        <v>15</v>
      </c>
    </row>
    <row r="26" spans="1:6" ht="86.25" customHeight="1" x14ac:dyDescent="0.25">
      <c r="A26" s="12">
        <f t="shared" si="1"/>
        <v>18</v>
      </c>
      <c r="B26" s="72" t="s">
        <v>403</v>
      </c>
      <c r="C26" s="7" t="s">
        <v>28</v>
      </c>
      <c r="D26" s="30" t="s">
        <v>405</v>
      </c>
      <c r="E26" s="9" t="str">
        <f t="shared" si="2"/>
        <v>22.09.2025г.</v>
      </c>
      <c r="F26" s="31" t="s">
        <v>15</v>
      </c>
    </row>
    <row r="27" spans="1:6" ht="86.25" customHeight="1" x14ac:dyDescent="0.25">
      <c r="A27" s="12">
        <f t="shared" si="1"/>
        <v>19</v>
      </c>
      <c r="B27" s="28" t="s">
        <v>406</v>
      </c>
      <c r="C27" s="7" t="s">
        <v>30</v>
      </c>
      <c r="D27" s="30" t="s">
        <v>405</v>
      </c>
      <c r="E27" s="9" t="str">
        <f t="shared" ref="E27" si="7">D27</f>
        <v>22.09.2025г.</v>
      </c>
      <c r="F27" s="31" t="s">
        <v>15</v>
      </c>
    </row>
    <row r="28" spans="1:6" ht="86.25" customHeight="1" x14ac:dyDescent="0.25">
      <c r="A28" s="12">
        <f t="shared" si="1"/>
        <v>20</v>
      </c>
      <c r="B28" s="28" t="s">
        <v>33</v>
      </c>
      <c r="C28" s="29" t="s">
        <v>30</v>
      </c>
      <c r="D28" s="30" t="s">
        <v>405</v>
      </c>
      <c r="E28" s="9" t="str">
        <f t="shared" ref="E28" si="8">D28</f>
        <v>22.09.2025г.</v>
      </c>
      <c r="F28" s="31" t="s">
        <v>15</v>
      </c>
    </row>
    <row r="29" spans="1:6" ht="86.25" customHeight="1" x14ac:dyDescent="0.25">
      <c r="A29" s="12">
        <f t="shared" si="1"/>
        <v>21</v>
      </c>
      <c r="B29" s="28" t="s">
        <v>407</v>
      </c>
      <c r="C29" s="29" t="s">
        <v>21</v>
      </c>
      <c r="D29" s="30" t="s">
        <v>405</v>
      </c>
      <c r="E29" s="9" t="str">
        <f t="shared" ref="E29" si="9">D29</f>
        <v>22.09.2025г.</v>
      </c>
      <c r="F29" s="31" t="s">
        <v>15</v>
      </c>
    </row>
    <row r="30" spans="1:6" ht="86.25" customHeight="1" x14ac:dyDescent="0.25">
      <c r="A30" s="12">
        <f t="shared" si="1"/>
        <v>22</v>
      </c>
      <c r="B30" s="4" t="s">
        <v>408</v>
      </c>
      <c r="C30" s="7" t="s">
        <v>28</v>
      </c>
      <c r="D30" s="30" t="s">
        <v>409</v>
      </c>
      <c r="E30" s="9" t="str">
        <f t="shared" ref="E30" si="10">D30</f>
        <v>23.09.2025г.</v>
      </c>
      <c r="F30" s="5" t="s">
        <v>15</v>
      </c>
    </row>
    <row r="31" spans="1:6" ht="86.25" customHeight="1" thickBot="1" x14ac:dyDescent="0.3">
      <c r="A31" s="48">
        <f t="shared" si="1"/>
        <v>23</v>
      </c>
      <c r="B31" s="76" t="s">
        <v>317</v>
      </c>
      <c r="C31" s="77" t="s">
        <v>16</v>
      </c>
      <c r="D31" s="51" t="s">
        <v>410</v>
      </c>
      <c r="E31" s="71" t="str">
        <f t="shared" ref="E31" si="11">D31</f>
        <v>24.09.2025г.</v>
      </c>
      <c r="F31" s="78" t="s">
        <v>15</v>
      </c>
    </row>
    <row r="32" spans="1:6" ht="75" customHeight="1" x14ac:dyDescent="0.25">
      <c r="B32" s="36" t="s">
        <v>9</v>
      </c>
    </row>
    <row r="33" spans="2:6" x14ac:dyDescent="0.25">
      <c r="B33" s="100" t="s">
        <v>10</v>
      </c>
      <c r="C33" s="100"/>
      <c r="D33" s="91"/>
      <c r="E33" s="91"/>
      <c r="F33" s="91"/>
    </row>
  </sheetData>
  <mergeCells count="7">
    <mergeCell ref="B33:F3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Пользователь</cp:lastModifiedBy>
  <dcterms:created xsi:type="dcterms:W3CDTF">2022-02-09T05:13:27Z</dcterms:created>
  <dcterms:modified xsi:type="dcterms:W3CDTF">2025-12-24T06:26:26Z</dcterms:modified>
</cp:coreProperties>
</file>