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ввод'!$A$1:$AG$68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F54" i="15" l="1"/>
  <c r="AF34" i="15"/>
  <c r="AF27" i="15"/>
  <c r="AF30" i="15"/>
  <c r="C34" i="15"/>
  <c r="C30" i="15"/>
  <c r="C27" i="15"/>
  <c r="C24" i="15"/>
  <c r="AF24" i="15"/>
  <c r="C53" i="15"/>
  <c r="C54" i="15"/>
  <c r="A15" i="23" l="1"/>
  <c r="A16" i="13"/>
  <c r="A9" i="5" l="1"/>
  <c r="A5" i="5"/>
  <c r="A9" i="19" l="1"/>
  <c r="A5" i="19"/>
  <c r="A9" i="10"/>
  <c r="A5" i="10"/>
  <c r="A8" i="17"/>
  <c r="A4" i="17"/>
  <c r="A5" i="23" l="1"/>
  <c r="A9" i="23"/>
  <c r="A10" i="13" l="1"/>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19"/>
  <c r="A15" i="10"/>
  <c r="A14" i="17"/>
  <c r="A14" i="12"/>
  <c r="A12" i="19" l="1"/>
  <c r="A12" i="5"/>
  <c r="A11" i="17"/>
  <c r="A12" i="23"/>
  <c r="A13" i="13"/>
  <c r="A11" i="12"/>
  <c r="A12" i="10"/>
</calcChain>
</file>

<file path=xl/sharedStrings.xml><?xml version="1.0" encoding="utf-8"?>
<sst xmlns="http://schemas.openxmlformats.org/spreadsheetml/2006/main" count="2256" uniqueCount="565">
  <si>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</si>
  <si>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</si>
  <si>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</si>
  <si>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</si>
  <si>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</si>
  <si>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</si>
  <si>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</si>
  <si>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</si>
  <si>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</si>
  <si>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</si>
  <si>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</si>
  <si>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</si>
  <si>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</si>
  <si>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</si>
  <si>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</si>
  <si>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</si>
  <si>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</si>
  <si>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</si>
  <si>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</si>
  <si>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</si>
  <si>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</si>
  <si>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</si>
  <si>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</si>
  <si>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</si>
  <si>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</si>
  <si>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</si>
  <si>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</si>
  <si>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</si>
  <si>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</si>
  <si>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</si>
  <si>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</si>
  <si>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</si>
  <si>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</si>
  <si>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</si>
  <si>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</si>
  <si>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</si>
  <si>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</si>
  <si>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</si>
  <si>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</si>
  <si>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</si>
  <si>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</si>
  <si>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</si>
  <si>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</si>
  <si>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</si>
  <si>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</si>
  <si>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</si>
  <si>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</si>
  <si>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</si>
  <si>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</si>
  <si>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</si>
  <si>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</si>
  <si>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</si>
  <si>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</si>
  <si>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</si>
  <si>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</si>
  <si>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</si>
  <si>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</si>
  <si>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</si>
  <si>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</si>
  <si>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</si>
  <si>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</si>
  <si>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</si>
  <si>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</si>
  <si>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</si>
  <si>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</si>
  <si>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</si>
  <si>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</si>
  <si>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</si>
  <si>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</si>
  <si>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</si>
  <si>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</si>
  <si>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</si>
  <si>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</si>
  <si>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</si>
  <si>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</si>
  <si>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</si>
  <si>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</si>
  <si>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</si>
  <si>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</si>
  <si>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</si>
  <si>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</si>
  <si>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</si>
  <si>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</si>
  <si>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</si>
  <si>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</si>
  <si>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</si>
  <si>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</si>
  <si>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</si>
  <si>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</si>
  <si>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</si>
  <si>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</si>
  <si>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</si>
  <si>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</si>
  <si>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</si>
  <si>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</si>
  <si>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</si>
  <si>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</si>
  <si>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</si>
  <si>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</si>
  <si>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</si>
  <si>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</si>
  <si>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</si>
  <si>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</si>
  <si>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</si>
  <si>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</si>
  <si>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</si>
  <si>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</si>
  <si>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</si>
  <si>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</si>
  <si>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</si>
  <si>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</si>
  <si>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</si>
  <si>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</si>
  <si>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</si>
  <si>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</si>
  <si>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</si>
  <si>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</si>
  <si>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</si>
  <si>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</si>
  <si>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</si>
  <si>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</si>
  <si>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</si>
  <si>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</si>
  <si>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</si>
  <si>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</si>
  <si>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</si>
  <si>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</si>
  <si>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</si>
  <si>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</si>
  <si>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</si>
  <si>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</si>
  <si>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</si>
  <si>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</si>
  <si>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</si>
  <si>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</si>
  <si>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</si>
  <si>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</si>
  <si>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</si>
  <si>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</si>
  <si>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</si>
  <si>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</si>
  <si>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</si>
  <si>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</si>
  <si>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</si>
  <si>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</si>
  <si>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</si>
  <si>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</si>
  <si>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</si>
  <si>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</si>
  <si>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</si>
  <si>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</si>
  <si>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</si>
  <si>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</si>
  <si>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</si>
  <si>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</si>
  <si>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</si>
  <si>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</si>
  <si>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</si>
  <si>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</si>
  <si>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</si>
  <si>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</si>
  <si>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</si>
  <si>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</si>
  <si>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</si>
  <si>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</si>
  <si>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</si>
  <si>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</si>
  <si>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</si>
  <si>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</si>
  <si>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</si>
  <si>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</si>
  <si>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</si>
  <si>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</si>
  <si>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</si>
  <si>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</si>
  <si>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</si>
  <si>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</si>
  <si>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</si>
  <si>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</si>
  <si>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</si>
  <si>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</si>
  <si>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</si>
  <si>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</si>
  <si>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</si>
  <si>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</si>
  <si>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</si>
  <si>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</si>
  <si>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</si>
  <si>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</si>
  <si>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</si>
  <si>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</si>
  <si>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</si>
  <si>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</si>
  <si>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</si>
  <si>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</si>
  <si>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</si>
  <si>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</si>
  <si>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</si>
  <si>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</si>
  <si>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</si>
  <si>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</si>
  <si>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</si>
  <si>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</si>
  <si>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</si>
  <si>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</si>
  <si>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</si>
  <si>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</si>
  <si>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</si>
  <si>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</si>
  <si>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</si>
  <si>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</si>
  <si>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</si>
  <si>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</si>
  <si>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</si>
  <si>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</si>
  <si>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</si>
  <si>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</si>
  <si>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</si>
  <si>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</si>
  <si>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</si>
  <si>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</si>
  <si>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</si>
  <si>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</si>
  <si>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</si>
  <si>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</si>
  <si>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</si>
  <si>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</si>
  <si>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</si>
  <si>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</si>
  <si>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</si>
  <si>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</si>
  <si>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</si>
  <si>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</si>
  <si>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</si>
  <si>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</si>
  <si>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</si>
  <si>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</si>
  <si>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</si>
  <si>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</si>
  <si>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</si>
  <si>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</si>
  <si>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</si>
  <si>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</si>
  <si>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</si>
  <si>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</si>
  <si>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</si>
  <si>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</si>
  <si>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</si>
  <si>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</si>
  <si>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</si>
  <si>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</si>
  <si>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</si>
  <si>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</si>
  <si>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</si>
  <si>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</si>
  <si>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</si>
  <si>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</si>
  <si>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</si>
  <si>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</si>
  <si>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</si>
  <si>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</si>
  <si>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</si>
  <si>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</si>
  <si>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</si>
  <si>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</si>
  <si>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</si>
  <si>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</si>
  <si>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</si>
  <si>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</si>
  <si>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</si>
  <si>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</si>
  <si>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</si>
  <si>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</si>
  <si>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</si>
  <si>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</si>
  <si>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</si>
  <si>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</si>
  <si>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</si>
  <si>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</si>
  <si>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</si>
  <si>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</si>
  <si>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</si>
  <si>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</si>
  <si>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</si>
  <si>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</si>
  <si>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</si>
  <si>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</si>
  <si>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</si>
  <si>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</si>
  <si>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</si>
  <si>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</si>
  <si>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</si>
  <si>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</si>
  <si>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</si>
  <si>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</si>
  <si>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</si>
  <si>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</si>
  <si>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</si>
  <si>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</si>
  <si>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</si>
  <si>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</si>
  <si>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</si>
  <si>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</si>
  <si>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</si>
  <si>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</si>
  <si>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</si>
  <si>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</si>
  <si>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</si>
  <si>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</si>
  <si>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</si>
  <si>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</si>
  <si>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</si>
  <si>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</si>
  <si>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</si>
  <si>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</si>
  <si>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</si>
  <si>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</si>
  <si>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</si>
  <si>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</si>
  <si>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</si>
  <si>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</si>
  <si>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</si>
  <si>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</si>
  <si>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</si>
  <si>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</si>
  <si>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</si>
  <si>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</si>
  <si>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</si>
  <si>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</si>
  <si>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</si>
  <si>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</si>
  <si>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</si>
  <si>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</si>
  <si>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</si>
  <si>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</si>
  <si>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</si>
  <si>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</si>
  <si>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</si>
  <si>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</si>
  <si>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</si>
  <si>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</si>
  <si>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</si>
  <si>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</si>
  <si>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</si>
  <si>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</si>
  <si>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</si>
  <si>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</si>
  <si>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</si>
  <si>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</si>
  <si>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</si>
  <si>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</si>
  <si>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</si>
  <si>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</si>
  <si>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</si>
  <si>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</si>
  <si>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</si>
  <si>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</si>
  <si>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</si>
  <si>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</si>
  <si>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</si>
  <si>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</si>
  <si>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</si>
  <si>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</si>
  <si>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</si>
  <si>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</si>
  <si>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</si>
  <si>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</si>
  <si>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</si>
  <si>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</si>
  <si>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</si>
  <si>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</si>
  <si>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</si>
  <si>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</si>
  <si>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</si>
  <si>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</si>
  <si>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</si>
  <si>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</si>
  <si>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</si>
  <si>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</si>
  <si>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</si>
  <si>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</si>
  <si>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</si>
  <si>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</si>
  <si>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</si>
  <si>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</si>
  <si>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</si>
  <si>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</si>
  <si>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</si>
  <si>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</si>
  <si>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</si>
  <si>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</si>
  <si>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</si>
  <si>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</si>
  <si>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</si>
  <si>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</si>
  <si>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</si>
  <si>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</si>
  <si>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</si>
  <si>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</si>
  <si>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</si>
  <si>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</si>
  <si>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</si>
  <si>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</si>
  <si>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</si>
  <si>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</si>
  <si>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</si>
  <si>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</si>
  <si>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</si>
  <si>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</si>
  <si>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</si>
  <si>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</si>
  <si>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</si>
  <si>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</si>
  <si>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</si>
  <si>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</si>
  <si>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</si>
  <si>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</si>
  <si>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</si>
  <si>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</si>
  <si>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</si>
  <si>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</si>
  <si>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</si>
  <si>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</si>
  <si>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</si>
  <si>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</si>
  <si>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</si>
  <si>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</si>
  <si>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</si>
  <si>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</si>
  <si>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</si>
  <si>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</si>
  <si>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</si>
  <si>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</si>
  <si>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</si>
  <si>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</si>
  <si>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</si>
  <si>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</si>
  <si>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</si>
  <si>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</si>
  <si>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</si>
  <si>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</si>
  <si>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</si>
  <si>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</si>
  <si>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</si>
  <si>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</si>
  <si>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</si>
  <si>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</si>
  <si>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</si>
  <si>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</si>
  <si>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</si>
  <si>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</si>
  <si>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</si>
  <si>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</si>
  <si>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</si>
  <si>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</si>
  <si>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</si>
  <si>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</si>
  <si>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</si>
  <si>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</si>
  <si>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</si>
  <si>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</si>
  <si>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</si>
  <si>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</si>
  <si>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</si>
  <si>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</si>
  <si>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</si>
  <si>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</si>
  <si>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</si>
  <si>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</si>
  <si>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</si>
  <si>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</si>
  <si>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</si>
  <si>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</si>
  <si>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</si>
  <si>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</si>
  <si>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</si>
  <si>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</si>
  <si>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</si>
  <si>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</si>
  <si>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</si>
  <si>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</si>
  <si>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</si>
  <si>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</si>
  <si>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</si>
  <si>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</si>
  <si>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</si>
  <si>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</si>
  <si>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</si>
  <si>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</si>
  <si>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</si>
  <si>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</si>
  <si>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</si>
  <si>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</si>
  <si>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</si>
  <si>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</si>
  <si>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</si>
  <si>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</si>
  <si>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</si>
  <si>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</si>
  <si>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</si>
  <si>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</si>
  <si>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</si>
  <si>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</si>
  <si>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</si>
  <si>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</si>
  <si>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</si>
  <si>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</si>
  <si>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</si>
  <si>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</si>
  <si>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</si>
  <si>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</si>
  <si>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</si>
  <si>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</si>
  <si>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</si>
  <si>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</si>
  <si>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</si>
  <si>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</si>
  <si>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</si>
  <si>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</si>
  <si>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</si>
  <si>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</si>
  <si>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</si>
  <si>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</si>
  <si>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</si>
  <si>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</si>
  <si>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</si>
  <si>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</si>
  <si>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</si>
  <si>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</si>
  <si>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</si>
  <si>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</si>
  <si>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</si>
  <si>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</si>
  <si>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</si>
  <si>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</si>
  <si>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</si>
  <si>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</si>
  <si>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</si>
  <si>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</si>
  <si>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</si>
  <si>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</si>
  <si>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</si>
  <si>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</si>
  <si>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</si>
  <si>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</si>
  <si>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</si>
  <si>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</si>
  <si>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</si>
  <si>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</si>
  <si>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г. Тюмень</t>
  </si>
  <si>
    <t>Тюменская область, г. Тюмень</t>
  </si>
  <si>
    <t>P_IP_1.6.2</t>
  </si>
  <si>
    <t>Реновация автотранспорта</t>
  </si>
  <si>
    <t>Стоимость проекта млн. руб. без НДС</t>
  </si>
  <si>
    <t>прочие инвестиционные проекты</t>
  </si>
  <si>
    <t>Общество с ограниченной ответственностью "Элеконт"</t>
  </si>
  <si>
    <t>Расширение парка автотранспортных средств и специальной техники</t>
  </si>
  <si>
    <t xml:space="preserve"> приобретение автотранспортного средства повышенной проходимости - грузопассажирский автомобиль УАЗ Профи, колёсная формула 4*4 , 6-ти местный - 1 шт.</t>
  </si>
  <si>
    <t>приобретение автотранспортного средства повышенной проходимости - грузопассажирский автомобиль УАЗ Профи, колёсная формула 4*4, 6-ти местный.</t>
  </si>
  <si>
    <t>приобретение автотранспортного средства повышенной проходимости - грузопассажирский автомобиль УАЗ Профи, колёсная формула 4*4, 6-ти местный.- 1шт.</t>
  </si>
  <si>
    <t xml:space="preserve">Расширение парка транспортных средств и специальной техники  при увеличении объёма обслуживаемого оборудования и увеличения количества оперативных и ремонтных бригад. </t>
  </si>
  <si>
    <t>P_1.6.1.2028</t>
  </si>
  <si>
    <t>1.6.1.2028</t>
  </si>
  <si>
    <t>КП, прайс</t>
  </si>
  <si>
    <t>Расширение парка автотранспортных средств и специальной техники для выполнения регулируемого вида деятельности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</si>
</sst>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xf numFmtId="0" fontId="68"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49" fontId="49" fillId="0" borderId="28" xfId="62" applyNumberFormat="1" applyFont="1" applyBorder="1" applyAlignment="1">
      <alignment horizontal="center" vertical="center"/>
    </xf>
    <xf numFmtId="0" fontId="49" fillId="0" borderId="1" xfId="62" applyFont="1" applyBorder="1" applyAlignment="1">
      <alignment horizontal="left" vertical="center" wrapText="1"/>
    </xf>
    <xf numFmtId="49" fontId="12" fillId="0" borderId="28" xfId="62" applyNumberFormat="1" applyFont="1" applyBorder="1" applyAlignment="1">
      <alignment horizontal="center" vertical="center"/>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11" fillId="0" borderId="51" xfId="62" applyFont="1" applyBorder="1" applyAlignment="1">
      <alignment horizontal="center" vertical="center" wrapText="1"/>
    </xf>
    <xf numFmtId="9" fontId="11" fillId="0" borderId="51" xfId="2" applyNumberFormat="1" applyBorder="1" applyAlignment="1">
      <alignment horizontal="center" vertical="center"/>
    </xf>
    <xf numFmtId="0" fontId="11" fillId="0" borderId="51" xfId="2" applyBorder="1"/>
    <xf numFmtId="2" fontId="11" fillId="0" borderId="0" xfId="2" applyNumberFormat="1"/>
    <xf numFmtId="0" fontId="11" fillId="0" borderId="0" xfId="2"/>
    <xf numFmtId="10" fontId="11" fillId="0" borderId="0" xfId="2" applyNumberFormat="1"/>
    <xf numFmtId="0" fontId="11" fillId="0" borderId="51" xfId="2" applyBorder="1" applyAlignment="1">
      <alignment horizontal="left" vertical="top" wrapText="1"/>
    </xf>
    <xf numFmtId="49" fontId="7" fillId="0" borderId="1" xfId="1" applyNumberFormat="1" applyFont="1" applyFill="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horizontal="center" vertical="center" wrapText="1"/>
    </xf>
    <xf numFmtId="0" fontId="41" fillId="24" borderId="45" xfId="2" applyFont="1" applyFill="1" applyBorder="1" applyAlignment="1">
      <alignment horizontal="center" vertical="center" wrapText="1"/>
    </xf>
    <xf numFmtId="1" fontId="11" fillId="0" borderId="51" xfId="2" applyNumberFormat="1" applyBorder="1" applyAlignment="1">
      <alignment horizontal="center" vertical="center" wrapText="1"/>
    </xf>
    <xf numFmtId="2" fontId="11" fillId="24" borderId="51" xfId="2" applyNumberFormat="1" applyFill="1" applyBorder="1" applyAlignment="1">
      <alignment horizontal="center" vertical="center" wrapText="1"/>
    </xf>
    <xf numFmtId="0" fontId="11" fillId="24" borderId="51" xfId="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9" fillId="0" borderId="0" xfId="2" applyFont="1" applyFill="1" applyAlignment="1">
      <alignment horizontal="center"/>
    </xf>
    <xf numFmtId="2" fontId="43" fillId="24" borderId="51" xfId="2" applyNumberFormat="1" applyFont="1" applyFill="1" applyBorder="1" applyAlignment="1">
      <alignment horizontal="center" vertical="center" wrapText="1"/>
    </xf>
    <xf numFmtId="0" fontId="11" fillId="24" borderId="0" xfId="2" applyFill="1"/>
    <xf numFmtId="0" fontId="11" fillId="24" borderId="0" xfId="2"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5" fillId="24" borderId="0" xfId="1" applyFont="1" applyFill="1" applyAlignment="1">
      <alignment vertical="center"/>
    </xf>
    <xf numFmtId="0" fontId="4" fillId="24" borderId="0" xfId="1" applyFont="1" applyFill="1" applyAlignment="1">
      <alignment horizontal="center" vertical="center"/>
    </xf>
    <xf numFmtId="0" fontId="4" fillId="24" borderId="0" xfId="1" applyFont="1" applyFill="1" applyAlignment="1">
      <alignment vertical="center"/>
    </xf>
    <xf numFmtId="0" fontId="8" fillId="24" borderId="0" xfId="2" applyFont="1" applyFill="1" applyAlignment="1">
      <alignment horizontal="center" vertical="center"/>
    </xf>
    <xf numFmtId="0" fontId="43" fillId="24" borderId="0" xfId="52" applyFont="1" applyFill="1"/>
    <xf numFmtId="0" fontId="11" fillId="24" borderId="52" xfId="2"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49" fontId="11" fillId="24" borderId="51" xfId="2" applyNumberFormat="1" applyFill="1" applyBorder="1" applyAlignment="1">
      <alignment horizontal="center" vertical="center" wrapText="1"/>
    </xf>
    <xf numFmtId="0" fontId="11" fillId="24" borderId="51" xfId="2" applyFill="1" applyBorder="1" applyAlignment="1">
      <alignment horizontal="left" vertical="center" wrapText="1"/>
    </xf>
    <xf numFmtId="0" fontId="11" fillId="24" borderId="6" xfId="2" applyFill="1" applyBorder="1" applyAlignment="1">
      <alignment horizontal="left" vertical="center" wrapText="1"/>
    </xf>
    <xf numFmtId="0" fontId="48" fillId="24" borderId="51" xfId="45" applyFont="1" applyFill="1" applyBorder="1" applyAlignment="1">
      <alignment horizontal="left" vertical="center" wrapText="1"/>
    </xf>
    <xf numFmtId="0" fontId="44" fillId="24" borderId="51" xfId="45" applyFont="1" applyFill="1" applyBorder="1" applyAlignment="1">
      <alignment horizontal="left" vertical="center" wrapText="1"/>
    </xf>
    <xf numFmtId="0" fontId="11" fillId="24" borderId="51" xfId="2" applyFill="1" applyBorder="1" applyAlignment="1">
      <alignment horizontal="center" vertical="center" wrapText="1"/>
    </xf>
    <xf numFmtId="0" fontId="48" fillId="24" borderId="2" xfId="45" applyFont="1" applyFill="1" applyBorder="1" applyAlignment="1">
      <alignment horizontal="left" vertical="center" wrapText="1"/>
    </xf>
    <xf numFmtId="0" fontId="11" fillId="24" borderId="0" xfId="2" applyFill="1" applyAlignment="1">
      <alignment horizontal="center" wrapText="1"/>
    </xf>
    <xf numFmtId="2" fontId="11" fillId="24" borderId="0" xfId="2" applyNumberFormat="1" applyFill="1" applyAlignment="1">
      <alignment horizontal="center" vertical="top"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4" xfId="2" applyFont="1" applyFill="1" applyBorder="1" applyAlignment="1">
      <alignment horizontal="center" vertical="top" wrapText="1"/>
    </xf>
    <xf numFmtId="0" fontId="41" fillId="0" borderId="49" xfId="2" quotePrefix="1"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5"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11" fillId="0" borderId="0" xfId="2" applyFill="1" applyAlignment="1">
      <alignment horizontal="center"/>
    </xf>
    <xf numFmtId="0" fontId="8" fillId="0" borderId="0" xfId="2" applyFont="1" applyFill="1" applyAlignment="1">
      <alignment horizontal="center" vertical="center"/>
    </xf>
    <xf numFmtId="0" fontId="43" fillId="0" borderId="51" xfId="2" applyFont="1" applyFill="1" applyBorder="1" applyAlignment="1">
      <alignment horizontal="center" vertical="center" textRotation="90" wrapText="1"/>
    </xf>
    <xf numFmtId="0" fontId="43" fillId="0" borderId="51" xfId="2"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0" borderId="51" xfId="2" applyNumberFormat="1" applyFill="1" applyBorder="1" applyAlignment="1">
      <alignment horizontal="center" vertical="center" wrapText="1"/>
    </xf>
    <xf numFmtId="0" fontId="11" fillId="0" borderId="51" xfId="2" applyFill="1" applyBorder="1" applyAlignment="1">
      <alignment horizontal="center" vertical="center" wrapText="1"/>
    </xf>
    <xf numFmtId="0" fontId="11" fillId="0" borderId="0" xfId="2" applyFill="1" applyAlignment="1">
      <alignment horizontal="center" wrapText="1"/>
    </xf>
    <xf numFmtId="2" fontId="7" fillId="0" borderId="51" xfId="1" applyNumberFormat="1" applyFont="1" applyFill="1" applyBorder="1" applyAlignment="1">
      <alignment horizontal="center" vertical="center" wrapText="1"/>
    </xf>
    <xf numFmtId="0" fontId="43" fillId="0" borderId="52" xfId="2" applyFont="1" applyFill="1" applyBorder="1" applyAlignment="1">
      <alignment horizontal="center" vertical="center" wrapText="1"/>
    </xf>
    <xf numFmtId="2" fontId="41" fillId="0" borderId="44"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1" xfId="2" applyFont="1" applyFill="1" applyBorder="1" applyAlignment="1">
      <alignment horizontal="center" vertical="center" wrapText="1"/>
    </xf>
    <xf numFmtId="0" fontId="11" fillId="24" borderId="0" xfId="2" applyFill="1" applyAlignment="1">
      <alignment horizontal="left"/>
    </xf>
    <xf numFmtId="0" fontId="43" fillId="24" borderId="55" xfId="52" applyFont="1" applyFill="1" applyBorder="1" applyAlignment="1">
      <alignment horizontal="center" vertical="center"/>
    </xf>
    <xf numFmtId="0" fontId="43" fillId="24" borderId="56" xfId="52" applyFont="1" applyFill="1" applyBorder="1" applyAlignment="1">
      <alignment horizontal="center" vertical="center"/>
    </xf>
    <xf numFmtId="0" fontId="11" fillId="24" borderId="0" xfId="2" applyFill="1" applyAlignment="1">
      <alignment horizontal="left" vertical="center" wrapText="1"/>
    </xf>
    <xf numFmtId="0" fontId="11" fillId="24" borderId="0" xfId="2" applyFill="1" applyAlignment="1">
      <alignment horizontal="left" wrapText="1"/>
    </xf>
    <xf numFmtId="0" fontId="11" fillId="24" borderId="0" xfId="2" applyFill="1" applyAlignment="1">
      <alignment horizontal="center"/>
    </xf>
    <xf numFmtId="0" fontId="7"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0" xfId="0" applyFont="1" applyFill="1" applyAlignment="1">
      <alignment horizontal="center" vertical="center"/>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6" zoomScaleSheetLayoutView="100" workbookViewId="0">
      <selection activeCell="C48" sqref="C48"/>
    </sheetView>
  </sheetViews>
  <sheetFormatPr defaultColWidth="9.140625" defaultRowHeight="15" x14ac:dyDescent="0.25"/>
  <cols>
    <col min="1" max="1" width="6.140625" style="189" customWidth="1"/>
    <col min="2" max="2" width="53.5703125" style="189" customWidth="1"/>
    <col min="3" max="3" width="93.85546875" style="189" customWidth="1"/>
    <col min="4" max="4" width="12" style="189" customWidth="1"/>
    <col min="5" max="5" width="42.7109375" style="189" hidden="1"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16" customFormat="1" ht="18.75" customHeight="1" x14ac:dyDescent="0.2">
      <c r="A1" s="170"/>
      <c r="C1" s="171" t="s">
        <v>70</v>
      </c>
    </row>
    <row r="2" spans="1:22" s="16" customFormat="1" ht="18.75" customHeight="1" x14ac:dyDescent="0.3">
      <c r="A2" s="170"/>
      <c r="C2" s="172" t="s">
        <v>11</v>
      </c>
      <c r="E2" s="179"/>
    </row>
    <row r="3" spans="1:22" s="16" customFormat="1" ht="19.5" thickBot="1" x14ac:dyDescent="0.35">
      <c r="A3" s="174"/>
      <c r="C3" s="172" t="s">
        <v>528</v>
      </c>
    </row>
    <row r="4" spans="1:22" s="16" customFormat="1" ht="19.5" thickBot="1" x14ac:dyDescent="0.35">
      <c r="A4" s="174"/>
      <c r="E4" s="173" t="s">
        <v>551</v>
      </c>
      <c r="H4" s="172"/>
    </row>
    <row r="5" spans="1:22" s="16" customFormat="1" ht="15.75" x14ac:dyDescent="0.25">
      <c r="A5" s="267" t="s">
        <v>535</v>
      </c>
      <c r="B5" s="267"/>
      <c r="C5" s="267"/>
      <c r="D5" s="146"/>
      <c r="E5" s="146"/>
      <c r="F5" s="146"/>
      <c r="G5" s="146"/>
      <c r="H5" s="146"/>
      <c r="I5" s="146"/>
      <c r="J5" s="146"/>
    </row>
    <row r="6" spans="1:22" s="16" customFormat="1" ht="18.75" x14ac:dyDescent="0.3">
      <c r="A6" s="174"/>
      <c r="H6" s="172"/>
    </row>
    <row r="7" spans="1:22" s="16" customFormat="1" ht="18.75" x14ac:dyDescent="0.2">
      <c r="A7" s="271" t="s">
        <v>10</v>
      </c>
      <c r="B7" s="271"/>
      <c r="C7" s="271"/>
      <c r="D7" s="175"/>
      <c r="E7" s="175"/>
      <c r="F7" s="175"/>
      <c r="G7" s="175"/>
      <c r="H7" s="175"/>
      <c r="I7" s="175"/>
      <c r="J7" s="175"/>
      <c r="K7" s="175"/>
      <c r="L7" s="175"/>
      <c r="M7" s="175"/>
      <c r="N7" s="175"/>
      <c r="O7" s="175"/>
      <c r="P7" s="175"/>
      <c r="Q7" s="175"/>
      <c r="R7" s="175"/>
      <c r="S7" s="175"/>
      <c r="T7" s="175"/>
      <c r="U7" s="175"/>
      <c r="V7" s="175"/>
    </row>
    <row r="8" spans="1:22" s="16" customFormat="1" ht="18.75" x14ac:dyDescent="0.2">
      <c r="A8" s="176"/>
      <c r="B8" s="176"/>
      <c r="C8" s="176"/>
      <c r="D8" s="176"/>
      <c r="E8" s="176"/>
      <c r="F8" s="176"/>
      <c r="G8" s="176"/>
      <c r="H8" s="176"/>
      <c r="I8" s="175"/>
      <c r="J8" s="175"/>
      <c r="K8" s="175"/>
      <c r="L8" s="175"/>
      <c r="M8" s="175"/>
      <c r="N8" s="175"/>
      <c r="O8" s="175"/>
      <c r="P8" s="175"/>
      <c r="Q8" s="175"/>
      <c r="R8" s="175"/>
      <c r="S8" s="175"/>
      <c r="T8" s="175"/>
      <c r="U8" s="175"/>
      <c r="V8" s="175"/>
    </row>
    <row r="9" spans="1:22" s="16" customFormat="1" ht="18.75" x14ac:dyDescent="0.2">
      <c r="A9" s="270" t="s">
        <v>555</v>
      </c>
      <c r="B9" s="270"/>
      <c r="C9" s="270"/>
      <c r="D9" s="177"/>
      <c r="E9" s="177"/>
      <c r="F9" s="177"/>
      <c r="G9" s="177"/>
      <c r="H9" s="177"/>
      <c r="I9" s="175"/>
      <c r="J9" s="175"/>
      <c r="K9" s="175"/>
      <c r="L9" s="175"/>
      <c r="M9" s="175"/>
      <c r="N9" s="175"/>
      <c r="O9" s="175"/>
      <c r="P9" s="175"/>
      <c r="Q9" s="175"/>
      <c r="R9" s="175"/>
      <c r="S9" s="175"/>
      <c r="T9" s="175"/>
      <c r="U9" s="175"/>
      <c r="V9" s="175"/>
    </row>
    <row r="10" spans="1:22" s="16" customFormat="1" ht="18.75" x14ac:dyDescent="0.2">
      <c r="A10" s="268" t="s">
        <v>9</v>
      </c>
      <c r="B10" s="268"/>
      <c r="C10" s="268"/>
      <c r="D10" s="178"/>
      <c r="F10" s="178"/>
      <c r="G10" s="178"/>
      <c r="H10" s="178"/>
      <c r="I10" s="175"/>
      <c r="J10" s="175"/>
      <c r="K10" s="175"/>
      <c r="L10" s="175"/>
      <c r="M10" s="175"/>
      <c r="N10" s="175"/>
      <c r="O10" s="175"/>
      <c r="P10" s="175"/>
      <c r="Q10" s="175"/>
      <c r="R10" s="175"/>
      <c r="S10" s="175"/>
      <c r="T10" s="175"/>
      <c r="U10" s="175"/>
      <c r="V10" s="175"/>
    </row>
    <row r="11" spans="1:22" s="16" customFormat="1" ht="18.75" x14ac:dyDescent="0.2">
      <c r="A11" s="176"/>
      <c r="B11" s="176"/>
      <c r="C11" s="176"/>
      <c r="D11" s="176"/>
      <c r="E11" s="176"/>
      <c r="F11" s="176"/>
      <c r="G11" s="176"/>
      <c r="H11" s="176"/>
      <c r="I11" s="175"/>
      <c r="J11" s="175"/>
      <c r="K11" s="175"/>
      <c r="L11" s="175"/>
      <c r="M11" s="175"/>
      <c r="N11" s="175"/>
      <c r="O11" s="175"/>
      <c r="P11" s="175"/>
      <c r="Q11" s="175"/>
      <c r="R11" s="175"/>
      <c r="S11" s="175"/>
      <c r="T11" s="175"/>
      <c r="U11" s="175"/>
      <c r="V11" s="175"/>
    </row>
    <row r="12" spans="1:22" s="16" customFormat="1" ht="18.75" x14ac:dyDescent="0.2">
      <c r="A12" s="270" t="s">
        <v>561</v>
      </c>
      <c r="B12" s="270"/>
      <c r="C12" s="270"/>
      <c r="D12" s="177"/>
      <c r="E12" s="177"/>
      <c r="F12" s="177"/>
      <c r="G12" s="177"/>
      <c r="H12" s="177"/>
      <c r="I12" s="175"/>
      <c r="J12" s="175"/>
      <c r="K12" s="175"/>
      <c r="L12" s="175"/>
      <c r="M12" s="175"/>
      <c r="N12" s="175"/>
      <c r="O12" s="175"/>
      <c r="P12" s="175"/>
      <c r="Q12" s="175"/>
      <c r="R12" s="175"/>
      <c r="S12" s="175"/>
      <c r="T12" s="175"/>
      <c r="U12" s="175"/>
      <c r="V12" s="175"/>
    </row>
    <row r="13" spans="1:22" s="16" customFormat="1" ht="18.75" x14ac:dyDescent="0.2">
      <c r="A13" s="268" t="s">
        <v>8</v>
      </c>
      <c r="B13" s="268"/>
      <c r="C13" s="268"/>
      <c r="D13" s="178"/>
      <c r="E13" s="178"/>
      <c r="F13" s="178"/>
      <c r="G13" s="178"/>
      <c r="H13" s="178"/>
      <c r="I13" s="175"/>
      <c r="J13" s="175"/>
      <c r="K13" s="175"/>
      <c r="L13" s="175"/>
      <c r="M13" s="175"/>
      <c r="N13" s="175"/>
      <c r="O13" s="175"/>
      <c r="P13" s="175"/>
      <c r="Q13" s="175"/>
      <c r="R13" s="175"/>
      <c r="S13" s="175"/>
      <c r="T13" s="175"/>
      <c r="U13" s="175"/>
      <c r="V13" s="175"/>
    </row>
    <row r="14" spans="1:22" s="179" customFormat="1" ht="15.75" customHeight="1" x14ac:dyDescent="0.2">
      <c r="A14" s="168"/>
      <c r="B14" s="168"/>
      <c r="C14" s="168"/>
      <c r="D14" s="168"/>
      <c r="E14" s="168"/>
      <c r="F14" s="168"/>
      <c r="G14" s="168"/>
      <c r="H14" s="168"/>
      <c r="I14" s="168"/>
      <c r="J14" s="168"/>
      <c r="K14" s="168"/>
      <c r="L14" s="168"/>
      <c r="M14" s="168"/>
      <c r="N14" s="168"/>
      <c r="O14" s="168"/>
      <c r="P14" s="168"/>
      <c r="Q14" s="168"/>
      <c r="R14" s="168"/>
      <c r="S14" s="168"/>
      <c r="T14" s="168"/>
      <c r="U14" s="168"/>
      <c r="V14" s="168"/>
    </row>
    <row r="15" spans="1:22" s="180" customFormat="1" ht="42.75" customHeight="1" x14ac:dyDescent="0.2">
      <c r="A15" s="272" t="s">
        <v>558</v>
      </c>
      <c r="B15" s="272"/>
      <c r="C15" s="272"/>
      <c r="D15" s="177"/>
      <c r="E15" s="177"/>
      <c r="F15" s="177"/>
      <c r="G15" s="177"/>
      <c r="H15" s="177"/>
      <c r="I15" s="177"/>
      <c r="J15" s="177"/>
      <c r="K15" s="177"/>
      <c r="L15" s="177"/>
      <c r="M15" s="177"/>
      <c r="N15" s="177"/>
      <c r="O15" s="177"/>
      <c r="P15" s="177"/>
      <c r="Q15" s="177"/>
      <c r="R15" s="177"/>
      <c r="S15" s="177"/>
      <c r="T15" s="177"/>
      <c r="U15" s="177"/>
      <c r="V15" s="177"/>
    </row>
    <row r="16" spans="1:22" s="180" customFormat="1" ht="11.25" customHeight="1" x14ac:dyDescent="0.2">
      <c r="A16" s="268" t="s">
        <v>7</v>
      </c>
      <c r="B16" s="268"/>
      <c r="C16" s="268"/>
      <c r="D16" s="178"/>
      <c r="E16" s="178"/>
      <c r="F16" s="178"/>
      <c r="G16" s="178"/>
      <c r="H16" s="178"/>
      <c r="I16" s="178"/>
      <c r="J16" s="178"/>
      <c r="K16" s="178"/>
      <c r="L16" s="178"/>
      <c r="M16" s="178"/>
      <c r="N16" s="178"/>
      <c r="O16" s="178"/>
      <c r="P16" s="178"/>
      <c r="Q16" s="178"/>
      <c r="R16" s="178"/>
      <c r="S16" s="178"/>
      <c r="T16" s="178"/>
      <c r="U16" s="178"/>
      <c r="V16" s="178"/>
    </row>
    <row r="17" spans="1:22" s="180" customFormat="1" ht="15" customHeight="1" x14ac:dyDescent="0.2">
      <c r="A17" s="181"/>
      <c r="B17" s="181"/>
      <c r="C17" s="181"/>
      <c r="D17" s="181"/>
      <c r="E17" s="181"/>
      <c r="F17" s="181"/>
      <c r="G17" s="181"/>
      <c r="H17" s="181"/>
      <c r="I17" s="181"/>
      <c r="J17" s="181"/>
      <c r="K17" s="181"/>
      <c r="L17" s="181"/>
      <c r="M17" s="181"/>
      <c r="N17" s="181"/>
      <c r="O17" s="181"/>
      <c r="P17" s="181"/>
      <c r="Q17" s="181"/>
      <c r="R17" s="181"/>
      <c r="S17" s="181"/>
    </row>
    <row r="18" spans="1:22" s="180" customFormat="1" ht="15" customHeight="1" x14ac:dyDescent="0.2">
      <c r="A18" s="269" t="s">
        <v>475</v>
      </c>
      <c r="B18" s="270"/>
      <c r="C18" s="270"/>
      <c r="D18" s="182"/>
      <c r="E18" s="182"/>
      <c r="F18" s="182"/>
      <c r="G18" s="182"/>
      <c r="H18" s="182"/>
      <c r="I18" s="182"/>
      <c r="J18" s="182"/>
      <c r="K18" s="182"/>
      <c r="L18" s="182"/>
      <c r="M18" s="182"/>
      <c r="N18" s="182"/>
      <c r="O18" s="182"/>
      <c r="P18" s="182"/>
      <c r="Q18" s="182"/>
      <c r="R18" s="182"/>
      <c r="S18" s="182"/>
      <c r="T18" s="182"/>
      <c r="U18" s="182"/>
      <c r="V18" s="182"/>
    </row>
    <row r="19" spans="1:22" s="180" customFormat="1" ht="15" customHeight="1" x14ac:dyDescent="0.2">
      <c r="A19" s="178"/>
      <c r="B19" s="178"/>
      <c r="C19" s="178"/>
      <c r="D19" s="178"/>
      <c r="E19" s="178"/>
      <c r="F19" s="178"/>
      <c r="G19" s="178"/>
      <c r="H19" s="178"/>
      <c r="I19" s="181"/>
      <c r="J19" s="181"/>
      <c r="K19" s="181"/>
      <c r="L19" s="181"/>
      <c r="M19" s="181"/>
      <c r="N19" s="181"/>
      <c r="O19" s="181"/>
      <c r="P19" s="181"/>
      <c r="Q19" s="181"/>
      <c r="R19" s="181"/>
      <c r="S19" s="181"/>
    </row>
    <row r="20" spans="1:22" s="180" customFormat="1" ht="39.75" customHeight="1" x14ac:dyDescent="0.2">
      <c r="A20" s="183" t="s">
        <v>6</v>
      </c>
      <c r="B20" s="184" t="s">
        <v>68</v>
      </c>
      <c r="C20" s="157" t="s">
        <v>67</v>
      </c>
      <c r="D20" s="185"/>
      <c r="E20" s="185"/>
      <c r="F20" s="185"/>
      <c r="G20" s="185"/>
      <c r="H20" s="185"/>
      <c r="I20" s="168"/>
      <c r="J20" s="168"/>
      <c r="K20" s="168"/>
      <c r="L20" s="168"/>
      <c r="M20" s="168"/>
      <c r="N20" s="168"/>
      <c r="O20" s="168"/>
      <c r="P20" s="168"/>
      <c r="Q20" s="168"/>
      <c r="R20" s="168"/>
      <c r="S20" s="168"/>
      <c r="T20" s="186"/>
      <c r="U20" s="186"/>
      <c r="V20" s="186"/>
    </row>
    <row r="21" spans="1:22" s="180" customFormat="1" ht="16.5" customHeight="1" x14ac:dyDescent="0.2">
      <c r="A21" s="157">
        <v>1</v>
      </c>
      <c r="B21" s="184">
        <v>2</v>
      </c>
      <c r="C21" s="157">
        <v>3</v>
      </c>
      <c r="D21" s="185"/>
      <c r="E21" s="185"/>
      <c r="F21" s="185"/>
      <c r="G21" s="185"/>
      <c r="H21" s="185"/>
      <c r="I21" s="168"/>
      <c r="J21" s="168"/>
      <c r="K21" s="168"/>
      <c r="L21" s="168"/>
      <c r="M21" s="168"/>
      <c r="N21" s="168"/>
      <c r="O21" s="168"/>
      <c r="P21" s="168"/>
      <c r="Q21" s="168"/>
      <c r="R21" s="168"/>
      <c r="S21" s="168"/>
      <c r="T21" s="186"/>
      <c r="U21" s="186"/>
      <c r="V21" s="186"/>
    </row>
    <row r="22" spans="1:22" s="180" customFormat="1" ht="39" customHeight="1" x14ac:dyDescent="0.2">
      <c r="A22" s="24" t="s">
        <v>66</v>
      </c>
      <c r="B22" s="187" t="s">
        <v>340</v>
      </c>
      <c r="C22" s="204" t="s">
        <v>562</v>
      </c>
      <c r="D22" s="185"/>
      <c r="E22" s="185"/>
      <c r="F22" s="185"/>
      <c r="G22" s="185"/>
      <c r="H22" s="185"/>
      <c r="I22" s="168"/>
      <c r="J22" s="168"/>
      <c r="K22" s="168"/>
      <c r="L22" s="168"/>
      <c r="M22" s="168"/>
      <c r="N22" s="168"/>
      <c r="O22" s="168"/>
      <c r="P22" s="168"/>
      <c r="Q22" s="168"/>
      <c r="R22" s="168"/>
      <c r="S22" s="168"/>
      <c r="T22" s="186"/>
      <c r="U22" s="186"/>
      <c r="V22" s="186"/>
    </row>
    <row r="23" spans="1:22" s="180" customFormat="1" ht="41.25" customHeight="1" x14ac:dyDescent="0.2">
      <c r="A23" s="24" t="s">
        <v>64</v>
      </c>
      <c r="B23" s="31" t="s">
        <v>65</v>
      </c>
      <c r="C23" s="208" t="s">
        <v>556</v>
      </c>
      <c r="D23" s="185"/>
      <c r="E23" s="185"/>
      <c r="F23" s="185"/>
      <c r="G23" s="185"/>
      <c r="H23" s="185"/>
      <c r="I23" s="168"/>
      <c r="J23" s="168"/>
      <c r="K23" s="168"/>
      <c r="L23" s="168"/>
      <c r="M23" s="168"/>
      <c r="N23" s="168"/>
      <c r="O23" s="168"/>
      <c r="P23" s="168"/>
      <c r="Q23" s="168"/>
      <c r="R23" s="168"/>
      <c r="S23" s="168"/>
      <c r="T23" s="186"/>
      <c r="U23" s="186"/>
      <c r="V23" s="186"/>
    </row>
    <row r="24" spans="1:22" s="180" customFormat="1" ht="22.5" customHeight="1" x14ac:dyDescent="0.2">
      <c r="A24" s="264"/>
      <c r="B24" s="265"/>
      <c r="C24" s="266"/>
      <c r="D24" s="185"/>
      <c r="E24" s="185"/>
      <c r="F24" s="185"/>
      <c r="G24" s="185"/>
      <c r="H24" s="185"/>
      <c r="I24" s="168"/>
      <c r="J24" s="168"/>
      <c r="K24" s="168"/>
      <c r="L24" s="168"/>
      <c r="M24" s="168"/>
      <c r="N24" s="168"/>
      <c r="O24" s="168"/>
      <c r="P24" s="168"/>
      <c r="Q24" s="168"/>
      <c r="R24" s="168"/>
      <c r="S24" s="168"/>
      <c r="T24" s="186"/>
      <c r="U24" s="186"/>
      <c r="V24" s="186"/>
    </row>
    <row r="25" spans="1:22" s="180" customFormat="1" ht="58.5" customHeight="1" x14ac:dyDescent="0.2">
      <c r="A25" s="24" t="s">
        <v>63</v>
      </c>
      <c r="B25" s="143" t="s">
        <v>424</v>
      </c>
      <c r="C25" s="192" t="s">
        <v>520</v>
      </c>
      <c r="D25" s="185"/>
      <c r="E25" s="185"/>
      <c r="F25" s="185"/>
      <c r="G25" s="185"/>
      <c r="H25" s="168"/>
      <c r="I25" s="168"/>
      <c r="J25" s="168"/>
      <c r="K25" s="168"/>
      <c r="L25" s="168"/>
      <c r="M25" s="168"/>
      <c r="N25" s="168"/>
      <c r="O25" s="168"/>
      <c r="P25" s="168"/>
      <c r="Q25" s="168"/>
      <c r="R25" s="168"/>
      <c r="S25" s="186"/>
      <c r="T25" s="186"/>
      <c r="U25" s="186"/>
      <c r="V25" s="186"/>
    </row>
    <row r="26" spans="1:22" s="180" customFormat="1" ht="42.75" customHeight="1" x14ac:dyDescent="0.2">
      <c r="A26" s="24" t="s">
        <v>62</v>
      </c>
      <c r="B26" s="143" t="s">
        <v>76</v>
      </c>
      <c r="C26" s="157" t="s">
        <v>522</v>
      </c>
      <c r="D26" s="185"/>
      <c r="E26" s="185"/>
      <c r="F26" s="185"/>
      <c r="G26" s="185"/>
      <c r="H26" s="168"/>
      <c r="I26" s="168"/>
      <c r="J26" s="168"/>
      <c r="K26" s="168"/>
      <c r="L26" s="168"/>
      <c r="M26" s="168"/>
      <c r="N26" s="168"/>
      <c r="O26" s="168"/>
      <c r="P26" s="168"/>
      <c r="Q26" s="168"/>
      <c r="R26" s="168"/>
      <c r="S26" s="186"/>
      <c r="T26" s="186"/>
      <c r="U26" s="186"/>
      <c r="V26" s="186"/>
    </row>
    <row r="27" spans="1:22" s="180" customFormat="1" ht="51.75" customHeight="1" x14ac:dyDescent="0.2">
      <c r="A27" s="24" t="s">
        <v>60</v>
      </c>
      <c r="B27" s="143" t="s">
        <v>75</v>
      </c>
      <c r="C27" s="192" t="s">
        <v>549</v>
      </c>
      <c r="D27" s="185"/>
      <c r="E27" s="185"/>
      <c r="F27" s="185"/>
      <c r="G27" s="185"/>
      <c r="H27" s="168"/>
      <c r="I27" s="168"/>
      <c r="J27" s="168"/>
      <c r="K27" s="168"/>
      <c r="L27" s="168"/>
      <c r="M27" s="168"/>
      <c r="N27" s="168"/>
      <c r="O27" s="168"/>
      <c r="P27" s="168"/>
      <c r="Q27" s="168"/>
      <c r="R27" s="168"/>
      <c r="S27" s="186"/>
      <c r="T27" s="186"/>
      <c r="U27" s="186"/>
      <c r="V27" s="186"/>
    </row>
    <row r="28" spans="1:22" s="180" customFormat="1" ht="42.75" customHeight="1" x14ac:dyDescent="0.2">
      <c r="A28" s="24" t="s">
        <v>59</v>
      </c>
      <c r="B28" s="143" t="s">
        <v>425</v>
      </c>
      <c r="C28" s="157" t="s">
        <v>520</v>
      </c>
      <c r="D28" s="185"/>
      <c r="E28" s="185"/>
      <c r="F28" s="185"/>
      <c r="G28" s="185"/>
      <c r="H28" s="168"/>
      <c r="I28" s="168"/>
      <c r="J28" s="168"/>
      <c r="K28" s="168"/>
      <c r="L28" s="168"/>
      <c r="M28" s="168"/>
      <c r="N28" s="168"/>
      <c r="O28" s="168"/>
      <c r="P28" s="168"/>
      <c r="Q28" s="168"/>
      <c r="R28" s="168"/>
      <c r="S28" s="186"/>
      <c r="T28" s="186"/>
      <c r="U28" s="186"/>
      <c r="V28" s="186"/>
    </row>
    <row r="29" spans="1:22" s="180" customFormat="1" ht="51.75" customHeight="1" x14ac:dyDescent="0.2">
      <c r="A29" s="24" t="s">
        <v>57</v>
      </c>
      <c r="B29" s="143" t="s">
        <v>426</v>
      </c>
      <c r="C29" s="157" t="s">
        <v>520</v>
      </c>
      <c r="D29" s="185"/>
      <c r="E29" s="185"/>
      <c r="F29" s="185"/>
      <c r="G29" s="185"/>
      <c r="H29" s="168"/>
      <c r="I29" s="168"/>
      <c r="J29" s="168"/>
      <c r="K29" s="168"/>
      <c r="L29" s="168"/>
      <c r="M29" s="168"/>
      <c r="N29" s="168"/>
      <c r="O29" s="168"/>
      <c r="P29" s="168"/>
      <c r="Q29" s="168"/>
      <c r="R29" s="168"/>
      <c r="S29" s="186"/>
      <c r="T29" s="186"/>
      <c r="U29" s="186"/>
      <c r="V29" s="186"/>
    </row>
    <row r="30" spans="1:22" s="180" customFormat="1" ht="51.75" customHeight="1" x14ac:dyDescent="0.2">
      <c r="A30" s="24" t="s">
        <v>55</v>
      </c>
      <c r="B30" s="143" t="s">
        <v>427</v>
      </c>
      <c r="C30" s="157" t="s">
        <v>520</v>
      </c>
      <c r="D30" s="185"/>
      <c r="E30" s="185"/>
      <c r="F30" s="185"/>
      <c r="G30" s="185"/>
      <c r="H30" s="168"/>
      <c r="I30" s="168"/>
      <c r="J30" s="168"/>
      <c r="K30" s="168"/>
      <c r="L30" s="168"/>
      <c r="M30" s="168"/>
      <c r="N30" s="168"/>
      <c r="O30" s="168"/>
      <c r="P30" s="168"/>
      <c r="Q30" s="168"/>
      <c r="R30" s="168"/>
      <c r="S30" s="186"/>
      <c r="T30" s="186"/>
      <c r="U30" s="186"/>
      <c r="V30" s="186"/>
    </row>
    <row r="31" spans="1:22" s="180" customFormat="1" ht="51.75" customHeight="1" x14ac:dyDescent="0.2">
      <c r="A31" s="24" t="s">
        <v>74</v>
      </c>
      <c r="B31" s="143" t="s">
        <v>428</v>
      </c>
      <c r="C31" s="157" t="s">
        <v>521</v>
      </c>
      <c r="D31" s="185"/>
      <c r="E31" s="185"/>
      <c r="F31" s="185"/>
      <c r="G31" s="185"/>
      <c r="H31" s="168"/>
      <c r="I31" s="168"/>
      <c r="J31" s="168"/>
      <c r="K31" s="168"/>
      <c r="L31" s="168"/>
      <c r="M31" s="168"/>
      <c r="N31" s="168"/>
      <c r="O31" s="168"/>
      <c r="P31" s="168"/>
      <c r="Q31" s="168"/>
      <c r="R31" s="168"/>
      <c r="S31" s="186"/>
      <c r="T31" s="186"/>
      <c r="U31" s="186"/>
      <c r="V31" s="186"/>
    </row>
    <row r="32" spans="1:22" s="180" customFormat="1" ht="51.75" customHeight="1" x14ac:dyDescent="0.2">
      <c r="A32" s="24" t="s">
        <v>72</v>
      </c>
      <c r="B32" s="143" t="s">
        <v>429</v>
      </c>
      <c r="C32" s="157" t="s">
        <v>521</v>
      </c>
      <c r="D32" s="185"/>
      <c r="E32" s="185"/>
      <c r="F32" s="185"/>
      <c r="G32" s="185"/>
      <c r="H32" s="168"/>
      <c r="I32" s="168"/>
      <c r="J32" s="168"/>
      <c r="K32" s="168"/>
      <c r="L32" s="168"/>
      <c r="M32" s="168"/>
      <c r="N32" s="168"/>
      <c r="O32" s="168"/>
      <c r="P32" s="168"/>
      <c r="Q32" s="168"/>
      <c r="R32" s="168"/>
      <c r="S32" s="186"/>
      <c r="T32" s="186"/>
      <c r="U32" s="186"/>
      <c r="V32" s="186"/>
    </row>
    <row r="33" spans="1:22" s="180" customFormat="1" ht="101.25" customHeight="1" x14ac:dyDescent="0.2">
      <c r="A33" s="24" t="s">
        <v>71</v>
      </c>
      <c r="B33" s="143" t="s">
        <v>430</v>
      </c>
      <c r="C33" s="157" t="s">
        <v>521</v>
      </c>
      <c r="D33" s="185"/>
      <c r="E33" s="185"/>
      <c r="F33" s="185"/>
      <c r="G33" s="185"/>
      <c r="H33" s="168"/>
      <c r="I33" s="168"/>
      <c r="J33" s="168"/>
      <c r="K33" s="168"/>
      <c r="L33" s="168"/>
      <c r="M33" s="168"/>
      <c r="N33" s="168"/>
      <c r="O33" s="168"/>
      <c r="P33" s="168"/>
      <c r="Q33" s="168"/>
      <c r="R33" s="168"/>
      <c r="S33" s="186"/>
      <c r="T33" s="186"/>
      <c r="U33" s="186"/>
      <c r="V33" s="186"/>
    </row>
    <row r="34" spans="1:22" ht="111" customHeight="1" x14ac:dyDescent="0.25">
      <c r="A34" s="24" t="s">
        <v>444</v>
      </c>
      <c r="B34" s="143" t="s">
        <v>431</v>
      </c>
      <c r="C34" s="157" t="s">
        <v>521</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24" t="s">
        <v>434</v>
      </c>
      <c r="B35" s="143" t="s">
        <v>73</v>
      </c>
      <c r="C35" s="157" t="s">
        <v>521</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24" t="s">
        <v>445</v>
      </c>
      <c r="B36" s="143" t="s">
        <v>432</v>
      </c>
      <c r="C36" s="157" t="s">
        <v>520</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24" t="s">
        <v>435</v>
      </c>
      <c r="B37" s="143" t="s">
        <v>433</v>
      </c>
      <c r="C37" s="157" t="s">
        <v>521</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24" t="s">
        <v>446</v>
      </c>
      <c r="B38" s="143" t="s">
        <v>210</v>
      </c>
      <c r="C38" s="157" t="s">
        <v>521</v>
      </c>
      <c r="D38" s="188"/>
      <c r="E38" s="190"/>
      <c r="F38" s="188"/>
      <c r="G38" s="188"/>
      <c r="H38" s="188"/>
      <c r="I38" s="188"/>
      <c r="J38" s="188"/>
      <c r="K38" s="188"/>
      <c r="L38" s="188"/>
      <c r="M38" s="188"/>
      <c r="N38" s="188"/>
      <c r="O38" s="188"/>
      <c r="P38" s="188"/>
      <c r="Q38" s="188"/>
      <c r="R38" s="188"/>
      <c r="S38" s="188"/>
      <c r="T38" s="188"/>
      <c r="U38" s="188"/>
      <c r="V38" s="188"/>
    </row>
    <row r="39" spans="1:22" ht="23.25" customHeight="1" x14ac:dyDescent="0.25">
      <c r="A39" s="264"/>
      <c r="B39" s="265"/>
      <c r="C39" s="266"/>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24" t="s">
        <v>436</v>
      </c>
      <c r="B40" s="143" t="s">
        <v>487</v>
      </c>
      <c r="C40" s="210" t="s">
        <v>557</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24" t="s">
        <v>447</v>
      </c>
      <c r="B41" s="143" t="s">
        <v>470</v>
      </c>
      <c r="C41" s="157" t="s">
        <v>520</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24" t="s">
        <v>437</v>
      </c>
      <c r="B42" s="143" t="s">
        <v>485</v>
      </c>
      <c r="C42" s="157" t="s">
        <v>520</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24" t="s">
        <v>450</v>
      </c>
      <c r="B43" s="143" t="s">
        <v>451</v>
      </c>
      <c r="C43" s="157" t="s">
        <v>520</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24" t="s">
        <v>438</v>
      </c>
      <c r="B44" s="143" t="s">
        <v>476</v>
      </c>
      <c r="C44" s="157" t="s">
        <v>520</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24" t="s">
        <v>471</v>
      </c>
      <c r="B45" s="143" t="s">
        <v>477</v>
      </c>
      <c r="C45" s="157" t="s">
        <v>520</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24" t="s">
        <v>439</v>
      </c>
      <c r="B46" s="143" t="s">
        <v>478</v>
      </c>
      <c r="C46" s="157" t="s">
        <v>520</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264"/>
      <c r="B47" s="265"/>
      <c r="C47" s="266"/>
      <c r="D47" s="188"/>
      <c r="E47" s="188"/>
      <c r="F47" s="188"/>
      <c r="G47" s="188"/>
      <c r="H47" s="188"/>
      <c r="I47" s="188"/>
      <c r="J47" s="188"/>
      <c r="K47" s="188"/>
      <c r="L47" s="188"/>
      <c r="M47" s="188"/>
      <c r="N47" s="188"/>
      <c r="O47" s="188"/>
      <c r="P47" s="188"/>
      <c r="Q47" s="188"/>
      <c r="R47" s="188"/>
      <c r="S47" s="188"/>
      <c r="T47" s="188"/>
      <c r="U47" s="188"/>
      <c r="V47" s="188"/>
    </row>
    <row r="48" spans="1:22" ht="54.75" customHeight="1" x14ac:dyDescent="0.25">
      <c r="A48" s="24" t="s">
        <v>472</v>
      </c>
      <c r="B48" s="143" t="s">
        <v>486</v>
      </c>
      <c r="C48" s="261" t="s">
        <v>548</v>
      </c>
      <c r="D48" s="188"/>
      <c r="E48" s="188"/>
      <c r="F48" s="188"/>
      <c r="G48" s="188"/>
      <c r="H48" s="188"/>
      <c r="I48" s="188"/>
      <c r="J48" s="188"/>
      <c r="K48" s="188"/>
      <c r="L48" s="188"/>
      <c r="M48" s="188"/>
      <c r="N48" s="188"/>
      <c r="O48" s="188"/>
      <c r="P48" s="188"/>
      <c r="Q48" s="188"/>
      <c r="R48" s="188"/>
      <c r="S48" s="188"/>
      <c r="T48" s="188"/>
      <c r="U48" s="188"/>
      <c r="V48" s="188"/>
    </row>
    <row r="49" spans="1:22" ht="75" customHeight="1" x14ac:dyDescent="0.25">
      <c r="A49" s="24" t="s">
        <v>440</v>
      </c>
      <c r="B49" s="194" t="s">
        <v>523</v>
      </c>
      <c r="C49" s="261" t="s">
        <v>548</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11" priority="1">
      <formula>OR($A23="1.2.1.1",$A23="1.2.1.2",$A23="1.2.2.1",$A23="1.2.2.2",$A23="1.2.4.1",$A23="1.2.4.2",$A23="1.1.1")</formula>
    </cfRule>
    <cfRule type="expression" dxfId="10" priority="2">
      <formula>OR($A23="0.1",$A23="0.2",$A23="0.3",$A23="0.4",$A23="0.5",$A23="0.6",$A23="1.2.1",$A23="1.2.2",$A23="1.2.3",$A23="1.2.4",$A23="1.1.1.3")</formula>
    </cfRule>
    <cfRule type="expression" dxfId="9" priority="3">
      <formula>OR($A23="0",$A23="1.1",$A23="1.2",$A23="1.3",$A23="1.4",$A23="1.5",$A23="1.6")</formula>
    </cfRule>
  </conditionalFormatting>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0"/>
  <sheetViews>
    <sheetView view="pageBreakPreview" zoomScale="70" zoomScaleNormal="70" zoomScaleSheetLayoutView="70" workbookViewId="0">
      <selection activeCell="T55" sqref="T55"/>
    </sheetView>
  </sheetViews>
  <sheetFormatPr defaultColWidth="9.140625" defaultRowHeight="15.75" x14ac:dyDescent="0.25"/>
  <cols>
    <col min="1" max="1" width="9.140625" style="215"/>
    <col min="2" max="2" width="57.85546875" style="215" customWidth="1"/>
    <col min="3" max="3" width="13" style="216" customWidth="1"/>
    <col min="4" max="4" width="17.85546875" style="215" customWidth="1"/>
    <col min="5" max="5" width="20.42578125" style="215" customWidth="1"/>
    <col min="6" max="6" width="18" style="215" customWidth="1"/>
    <col min="7" max="7" width="12.85546875" style="215" customWidth="1"/>
    <col min="8" max="8" width="6.7109375" style="216" customWidth="1"/>
    <col min="9" max="9" width="6.42578125" style="216" customWidth="1"/>
    <col min="10" max="10" width="8.5703125" style="216" customWidth="1"/>
    <col min="11" max="11" width="9.140625" style="216" customWidth="1"/>
    <col min="12" max="12" width="6.7109375" style="253" customWidth="1"/>
    <col min="13" max="13" width="6.42578125" style="216" customWidth="1"/>
    <col min="14" max="14" width="8.5703125" style="216" customWidth="1"/>
    <col min="15" max="15" width="6.140625" style="216" customWidth="1"/>
    <col min="16" max="16" width="7.42578125" style="253" bestFit="1" customWidth="1"/>
    <col min="17" max="17" width="6.7109375" style="216" customWidth="1"/>
    <col min="18" max="18" width="8.5703125" style="216" customWidth="1"/>
    <col min="19" max="19" width="6.140625" style="216" customWidth="1"/>
    <col min="20" max="20" width="6.85546875" style="216" bestFit="1" customWidth="1"/>
    <col min="21" max="31" width="6.140625" style="216" customWidth="1"/>
    <col min="32" max="32" width="13.140625" style="253" customWidth="1"/>
    <col min="33" max="33" width="24.85546875" style="216" customWidth="1"/>
    <col min="34" max="34" width="9.140625" style="215"/>
    <col min="35" max="35" width="15.85546875" style="215" customWidth="1"/>
    <col min="36" max="16384" width="9.140625" style="215"/>
  </cols>
  <sheetData>
    <row r="1" spans="1:33" ht="18.75" x14ac:dyDescent="0.25">
      <c r="AG1" s="217" t="s">
        <v>70</v>
      </c>
    </row>
    <row r="2" spans="1:33" ht="18.75" x14ac:dyDescent="0.3">
      <c r="AG2" s="218" t="s">
        <v>11</v>
      </c>
    </row>
    <row r="3" spans="1:33" ht="18.75" x14ac:dyDescent="0.3">
      <c r="AG3" s="218" t="s">
        <v>69</v>
      </c>
    </row>
    <row r="4" spans="1:33" ht="18.75" customHeight="1" x14ac:dyDescent="0.25">
      <c r="A4" s="415" t="s">
        <v>535</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G5" s="219"/>
    </row>
    <row r="6" spans="1:33" ht="18.75" x14ac:dyDescent="0.25">
      <c r="A6" s="417" t="s">
        <v>10</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row>
    <row r="7" spans="1:33" ht="18.75" x14ac:dyDescent="0.25">
      <c r="A7" s="220"/>
      <c r="B7" s="220"/>
      <c r="C7" s="221"/>
      <c r="D7" s="222"/>
      <c r="E7" s="220"/>
      <c r="F7" s="220"/>
      <c r="G7" s="220"/>
      <c r="H7" s="223"/>
      <c r="I7" s="223"/>
      <c r="J7" s="223"/>
      <c r="K7" s="223"/>
      <c r="L7" s="254"/>
      <c r="M7" s="223"/>
      <c r="N7" s="223"/>
      <c r="O7" s="223"/>
      <c r="P7" s="254"/>
      <c r="Q7" s="223"/>
      <c r="R7" s="223"/>
      <c r="S7" s="223"/>
      <c r="T7" s="223"/>
      <c r="U7" s="223"/>
      <c r="V7" s="223"/>
      <c r="W7" s="223"/>
      <c r="X7" s="223"/>
      <c r="Y7" s="223"/>
      <c r="Z7" s="223"/>
      <c r="AA7" s="223"/>
      <c r="AB7" s="223"/>
      <c r="AC7" s="223"/>
      <c r="AD7" s="223"/>
      <c r="AE7" s="223"/>
      <c r="AF7" s="254"/>
      <c r="AG7" s="223"/>
    </row>
    <row r="8" spans="1:33" ht="18.75" x14ac:dyDescent="0.25">
      <c r="A8" s="416" t="s">
        <v>555</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row>
    <row r="9" spans="1:33" ht="18.75" customHeight="1" x14ac:dyDescent="0.25">
      <c r="A9" s="405" t="s">
        <v>9</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row>
    <row r="10" spans="1:33" ht="18.75" x14ac:dyDescent="0.25">
      <c r="A10" s="220"/>
      <c r="B10" s="220"/>
      <c r="C10" s="221"/>
      <c r="D10" s="222"/>
      <c r="E10" s="220"/>
      <c r="F10" s="220"/>
      <c r="G10" s="220"/>
      <c r="H10" s="223"/>
      <c r="I10" s="223"/>
      <c r="J10" s="223"/>
      <c r="K10" s="223"/>
      <c r="L10" s="254"/>
      <c r="M10" s="223"/>
      <c r="N10" s="223"/>
      <c r="O10" s="223"/>
      <c r="P10" s="254"/>
      <c r="Q10" s="223"/>
      <c r="R10" s="223"/>
      <c r="S10" s="223"/>
      <c r="T10" s="223"/>
      <c r="U10" s="223"/>
      <c r="V10" s="223"/>
      <c r="W10" s="223"/>
      <c r="X10" s="223"/>
      <c r="Y10" s="223"/>
      <c r="Z10" s="223"/>
      <c r="AA10" s="223"/>
      <c r="AB10" s="223"/>
      <c r="AC10" s="223"/>
      <c r="AD10" s="223"/>
      <c r="AE10" s="223"/>
      <c r="AF10" s="254"/>
      <c r="AG10" s="223"/>
    </row>
    <row r="11" spans="1:33" ht="18.75" x14ac:dyDescent="0.25">
      <c r="A11" s="416" t="s">
        <v>561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row>
    <row r="12" spans="1:33" x14ac:dyDescent="0.25">
      <c r="A12" s="405" t="s">
        <v>8</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row>
    <row r="13" spans="1:33" ht="16.5" customHeight="1" x14ac:dyDescent="0.3">
      <c r="A13" s="222"/>
      <c r="B13" s="222"/>
      <c r="C13" s="221"/>
      <c r="D13" s="222"/>
      <c r="E13" s="222"/>
      <c r="F13" s="222"/>
      <c r="G13" s="222"/>
      <c r="H13" s="219"/>
      <c r="I13" s="219"/>
      <c r="J13" s="219"/>
      <c r="K13" s="219"/>
      <c r="L13" s="241"/>
      <c r="M13" s="219"/>
      <c r="N13" s="219"/>
      <c r="O13" s="219"/>
      <c r="P13" s="241"/>
      <c r="Q13" s="219"/>
      <c r="R13" s="219"/>
      <c r="S13" s="219"/>
      <c r="T13" s="219"/>
      <c r="U13" s="219"/>
      <c r="V13" s="219"/>
      <c r="W13" s="219"/>
      <c r="X13" s="219"/>
      <c r="Y13" s="219"/>
      <c r="Z13" s="219"/>
      <c r="AA13" s="219"/>
      <c r="AB13" s="219"/>
      <c r="AC13" s="219"/>
      <c r="AD13" s="219"/>
      <c r="AE13" s="219"/>
      <c r="AF13" s="241"/>
      <c r="AG13" s="219"/>
    </row>
    <row r="14" spans="1:33" ht="19.5" customHeight="1" x14ac:dyDescent="0.25">
      <c r="A14" s="272" t="s">
        <v>558</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row>
    <row r="15" spans="1:33" ht="15.75" customHeight="1" x14ac:dyDescent="0.25">
      <c r="A15" s="405" t="s">
        <v>7</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row>
    <row r="16" spans="1:33"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row>
    <row r="18" spans="1:36" x14ac:dyDescent="0.25">
      <c r="A18" s="410" t="s">
        <v>460</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row>
    <row r="20" spans="1:36" ht="33" customHeight="1" x14ac:dyDescent="0.25">
      <c r="A20" s="406" t="s">
        <v>186</v>
      </c>
      <c r="B20" s="406" t="s">
        <v>185</v>
      </c>
      <c r="C20" s="398" t="s">
        <v>184</v>
      </c>
      <c r="D20" s="398"/>
      <c r="E20" s="409" t="s">
        <v>183</v>
      </c>
      <c r="F20" s="409"/>
      <c r="G20" s="406" t="s">
        <v>540</v>
      </c>
      <c r="H20" s="400" t="s">
        <v>525</v>
      </c>
      <c r="I20" s="401"/>
      <c r="J20" s="401"/>
      <c r="K20" s="401"/>
      <c r="L20" s="400" t="s">
        <v>526</v>
      </c>
      <c r="M20" s="401"/>
      <c r="N20" s="401"/>
      <c r="O20" s="401"/>
      <c r="P20" s="400" t="s">
        <v>527</v>
      </c>
      <c r="Q20" s="401"/>
      <c r="R20" s="401"/>
      <c r="S20" s="401"/>
      <c r="T20" s="400" t="s">
        <v>541</v>
      </c>
      <c r="U20" s="401"/>
      <c r="V20" s="401"/>
      <c r="W20" s="401"/>
      <c r="X20" s="400" t="s">
        <v>542</v>
      </c>
      <c r="Y20" s="401"/>
      <c r="Z20" s="401"/>
      <c r="AA20" s="401"/>
      <c r="AB20" s="400" t="s">
        <v>543</v>
      </c>
      <c r="AC20" s="401"/>
      <c r="AD20" s="401"/>
      <c r="AE20" s="401"/>
      <c r="AF20" s="411" t="s">
        <v>182</v>
      </c>
      <c r="AG20" s="412"/>
      <c r="AH20" s="224"/>
      <c r="AI20" s="224"/>
      <c r="AJ20" s="224"/>
    </row>
    <row r="21" spans="1:36" ht="99.75" customHeight="1" x14ac:dyDescent="0.25">
      <c r="A21" s="407"/>
      <c r="B21" s="407"/>
      <c r="C21" s="398"/>
      <c r="D21" s="398"/>
      <c r="E21" s="409"/>
      <c r="F21" s="409"/>
      <c r="G21" s="407"/>
      <c r="H21" s="398" t="s">
        <v>3</v>
      </c>
      <c r="I21" s="398"/>
      <c r="J21" s="398" t="s">
        <v>181</v>
      </c>
      <c r="K21" s="398"/>
      <c r="L21" s="398" t="s">
        <v>3</v>
      </c>
      <c r="M21" s="398"/>
      <c r="N21" s="398" t="s">
        <v>181</v>
      </c>
      <c r="O21" s="398"/>
      <c r="P21" s="398" t="s">
        <v>3</v>
      </c>
      <c r="Q21" s="398"/>
      <c r="R21" s="398" t="s">
        <v>181</v>
      </c>
      <c r="S21" s="398"/>
      <c r="T21" s="398" t="s">
        <v>3</v>
      </c>
      <c r="U21" s="398"/>
      <c r="V21" s="398" t="s">
        <v>181</v>
      </c>
      <c r="W21" s="398"/>
      <c r="X21" s="398" t="s">
        <v>3</v>
      </c>
      <c r="Y21" s="398"/>
      <c r="Z21" s="398" t="s">
        <v>181</v>
      </c>
      <c r="AA21" s="398"/>
      <c r="AB21" s="398" t="s">
        <v>3</v>
      </c>
      <c r="AC21" s="398"/>
      <c r="AD21" s="398" t="s">
        <v>181</v>
      </c>
      <c r="AE21" s="398"/>
      <c r="AF21" s="413"/>
      <c r="AG21" s="414"/>
    </row>
    <row r="22" spans="1:36" ht="89.25" customHeight="1" x14ac:dyDescent="0.25">
      <c r="A22" s="408"/>
      <c r="B22" s="408"/>
      <c r="C22" s="225" t="s">
        <v>3</v>
      </c>
      <c r="D22" s="225" t="s">
        <v>181</v>
      </c>
      <c r="E22" s="225" t="s">
        <v>544</v>
      </c>
      <c r="F22" s="225" t="s">
        <v>545</v>
      </c>
      <c r="G22" s="408"/>
      <c r="H22" s="226" t="s">
        <v>441</v>
      </c>
      <c r="I22" s="226" t="s">
        <v>442</v>
      </c>
      <c r="J22" s="226" t="s">
        <v>441</v>
      </c>
      <c r="K22" s="226" t="s">
        <v>442</v>
      </c>
      <c r="L22" s="255" t="s">
        <v>441</v>
      </c>
      <c r="M22" s="226" t="s">
        <v>442</v>
      </c>
      <c r="N22" s="226" t="s">
        <v>441</v>
      </c>
      <c r="O22" s="226" t="s">
        <v>442</v>
      </c>
      <c r="P22" s="255" t="s">
        <v>441</v>
      </c>
      <c r="Q22" s="226" t="s">
        <v>442</v>
      </c>
      <c r="R22" s="226" t="s">
        <v>441</v>
      </c>
      <c r="S22" s="226" t="s">
        <v>442</v>
      </c>
      <c r="T22" s="226" t="s">
        <v>441</v>
      </c>
      <c r="U22" s="226" t="s">
        <v>442</v>
      </c>
      <c r="V22" s="226" t="s">
        <v>441</v>
      </c>
      <c r="W22" s="226" t="s">
        <v>442</v>
      </c>
      <c r="X22" s="226" t="s">
        <v>441</v>
      </c>
      <c r="Y22" s="226" t="s">
        <v>442</v>
      </c>
      <c r="Z22" s="226" t="s">
        <v>441</v>
      </c>
      <c r="AA22" s="226" t="s">
        <v>442</v>
      </c>
      <c r="AB22" s="226" t="s">
        <v>441</v>
      </c>
      <c r="AC22" s="226" t="s">
        <v>442</v>
      </c>
      <c r="AD22" s="226" t="s">
        <v>441</v>
      </c>
      <c r="AE22" s="226" t="s">
        <v>442</v>
      </c>
      <c r="AF22" s="262" t="s">
        <v>3</v>
      </c>
      <c r="AG22" s="227" t="s">
        <v>181</v>
      </c>
    </row>
    <row r="23" spans="1:36" ht="19.5" customHeight="1" x14ac:dyDescent="0.25">
      <c r="A23" s="228">
        <v>1</v>
      </c>
      <c r="B23" s="228">
        <v>2</v>
      </c>
      <c r="C23" s="228">
        <v>3</v>
      </c>
      <c r="D23" s="228">
        <v>4</v>
      </c>
      <c r="E23" s="228">
        <v>5</v>
      </c>
      <c r="F23" s="228">
        <v>6</v>
      </c>
      <c r="G23" s="228">
        <v>7</v>
      </c>
      <c r="H23" s="228">
        <v>8</v>
      </c>
      <c r="I23" s="228">
        <v>9</v>
      </c>
      <c r="J23" s="228">
        <v>10</v>
      </c>
      <c r="K23" s="228">
        <v>11</v>
      </c>
      <c r="L23" s="256">
        <v>12</v>
      </c>
      <c r="M23" s="228">
        <v>13</v>
      </c>
      <c r="N23" s="228">
        <v>14</v>
      </c>
      <c r="O23" s="228">
        <v>15</v>
      </c>
      <c r="P23" s="256">
        <v>16</v>
      </c>
      <c r="Q23" s="228">
        <v>17</v>
      </c>
      <c r="R23" s="228">
        <v>18</v>
      </c>
      <c r="S23" s="228">
        <v>19</v>
      </c>
      <c r="T23" s="228">
        <v>20</v>
      </c>
      <c r="U23" s="228">
        <v>21</v>
      </c>
      <c r="V23" s="228">
        <v>22</v>
      </c>
      <c r="W23" s="228">
        <v>23</v>
      </c>
      <c r="X23" s="228">
        <v>24</v>
      </c>
      <c r="Y23" s="228">
        <v>25</v>
      </c>
      <c r="Z23" s="228">
        <v>26</v>
      </c>
      <c r="AA23" s="228">
        <v>27</v>
      </c>
      <c r="AB23" s="228">
        <v>28</v>
      </c>
      <c r="AC23" s="228">
        <v>29</v>
      </c>
      <c r="AD23" s="228">
        <v>30</v>
      </c>
      <c r="AE23" s="228">
        <v>31</v>
      </c>
      <c r="AF23" s="256">
        <v>32</v>
      </c>
      <c r="AG23" s="228">
        <v>33</v>
      </c>
    </row>
    <row r="24" spans="1:36" ht="47.25" customHeight="1" x14ac:dyDescent="0.25">
      <c r="A24" s="229">
        <v>1</v>
      </c>
      <c r="B24" s="230" t="s">
        <v>180</v>
      </c>
      <c r="C24" s="214">
        <f>T24</f>
        <v>2.1690999999999998</v>
      </c>
      <c r="D24" s="214" t="s">
        <v>520</v>
      </c>
      <c r="E24" s="214" t="s">
        <v>520</v>
      </c>
      <c r="F24" s="214" t="s">
        <v>520</v>
      </c>
      <c r="G24" s="214" t="s">
        <v>520</v>
      </c>
      <c r="H24" s="214">
        <v>0</v>
      </c>
      <c r="I24" s="214" t="s">
        <v>520</v>
      </c>
      <c r="J24" s="214" t="s">
        <v>520</v>
      </c>
      <c r="K24" s="214" t="s">
        <v>520</v>
      </c>
      <c r="L24" s="257">
        <v>0</v>
      </c>
      <c r="M24" s="214" t="s">
        <v>520</v>
      </c>
      <c r="N24" s="214" t="s">
        <v>520</v>
      </c>
      <c r="O24" s="214" t="s">
        <v>520</v>
      </c>
      <c r="P24" s="257">
        <v>0</v>
      </c>
      <c r="Q24" s="214" t="s">
        <v>520</v>
      </c>
      <c r="R24" s="214" t="s">
        <v>520</v>
      </c>
      <c r="S24" s="214" t="s">
        <v>520</v>
      </c>
      <c r="T24" s="214">
        <v>2.1690999999999998</v>
      </c>
      <c r="U24" s="214" t="s">
        <v>520</v>
      </c>
      <c r="V24" s="214" t="s">
        <v>520</v>
      </c>
      <c r="W24" s="214" t="s">
        <v>520</v>
      </c>
      <c r="X24" s="214">
        <v>0</v>
      </c>
      <c r="Y24" s="214" t="s">
        <v>520</v>
      </c>
      <c r="Z24" s="214" t="s">
        <v>520</v>
      </c>
      <c r="AA24" s="214" t="s">
        <v>520</v>
      </c>
      <c r="AB24" s="214">
        <v>0</v>
      </c>
      <c r="AC24" s="214" t="s">
        <v>520</v>
      </c>
      <c r="AD24" s="214" t="s">
        <v>520</v>
      </c>
      <c r="AE24" s="214" t="s">
        <v>520</v>
      </c>
      <c r="AF24" s="257">
        <f>T24</f>
        <v>2.1690999999999998</v>
      </c>
      <c r="AG24" s="214" t="s">
        <v>520</v>
      </c>
    </row>
    <row r="25" spans="1:36" ht="24" customHeight="1" x14ac:dyDescent="0.25">
      <c r="A25" s="231" t="s">
        <v>179</v>
      </c>
      <c r="B25" s="232" t="s">
        <v>178</v>
      </c>
      <c r="C25" s="209">
        <v>0</v>
      </c>
      <c r="D25" s="209" t="s">
        <v>520</v>
      </c>
      <c r="E25" s="209" t="s">
        <v>520</v>
      </c>
      <c r="F25" s="209" t="s">
        <v>520</v>
      </c>
      <c r="G25" s="209" t="s">
        <v>520</v>
      </c>
      <c r="H25" s="209">
        <v>0</v>
      </c>
      <c r="I25" s="209" t="s">
        <v>520</v>
      </c>
      <c r="J25" s="209" t="s">
        <v>520</v>
      </c>
      <c r="K25" s="209" t="s">
        <v>520</v>
      </c>
      <c r="L25" s="258">
        <v>0</v>
      </c>
      <c r="M25" s="209" t="s">
        <v>520</v>
      </c>
      <c r="N25" s="209" t="s">
        <v>520</v>
      </c>
      <c r="O25" s="209" t="s">
        <v>520</v>
      </c>
      <c r="P25" s="258">
        <v>0</v>
      </c>
      <c r="Q25" s="209" t="s">
        <v>520</v>
      </c>
      <c r="R25" s="209" t="s">
        <v>520</v>
      </c>
      <c r="S25" s="209" t="s">
        <v>520</v>
      </c>
      <c r="T25" s="209">
        <v>0</v>
      </c>
      <c r="U25" s="209" t="s">
        <v>520</v>
      </c>
      <c r="V25" s="209" t="s">
        <v>520</v>
      </c>
      <c r="W25" s="209" t="s">
        <v>520</v>
      </c>
      <c r="X25" s="209">
        <v>0</v>
      </c>
      <c r="Y25" s="209" t="s">
        <v>520</v>
      </c>
      <c r="Z25" s="209" t="s">
        <v>520</v>
      </c>
      <c r="AA25" s="209" t="s">
        <v>520</v>
      </c>
      <c r="AB25" s="209">
        <v>0</v>
      </c>
      <c r="AC25" s="209" t="s">
        <v>520</v>
      </c>
      <c r="AD25" s="209" t="s">
        <v>520</v>
      </c>
      <c r="AE25" s="209" t="s">
        <v>520</v>
      </c>
      <c r="AF25" s="258">
        <v>0</v>
      </c>
      <c r="AG25" s="209" t="s">
        <v>520</v>
      </c>
    </row>
    <row r="26" spans="1:36" x14ac:dyDescent="0.25">
      <c r="A26" s="231" t="s">
        <v>177</v>
      </c>
      <c r="B26" s="232" t="s">
        <v>176</v>
      </c>
      <c r="C26" s="209">
        <v>0</v>
      </c>
      <c r="D26" s="209" t="s">
        <v>520</v>
      </c>
      <c r="E26" s="209" t="s">
        <v>520</v>
      </c>
      <c r="F26" s="209" t="s">
        <v>520</v>
      </c>
      <c r="G26" s="209" t="s">
        <v>520</v>
      </c>
      <c r="H26" s="209">
        <v>0</v>
      </c>
      <c r="I26" s="209" t="s">
        <v>520</v>
      </c>
      <c r="J26" s="209" t="s">
        <v>520</v>
      </c>
      <c r="K26" s="209" t="s">
        <v>520</v>
      </c>
      <c r="L26" s="258">
        <v>0</v>
      </c>
      <c r="M26" s="209" t="s">
        <v>520</v>
      </c>
      <c r="N26" s="209" t="s">
        <v>520</v>
      </c>
      <c r="O26" s="209" t="s">
        <v>520</v>
      </c>
      <c r="P26" s="258">
        <v>0</v>
      </c>
      <c r="Q26" s="209" t="s">
        <v>520</v>
      </c>
      <c r="R26" s="209" t="s">
        <v>520</v>
      </c>
      <c r="S26" s="209" t="s">
        <v>520</v>
      </c>
      <c r="T26" s="209">
        <v>0</v>
      </c>
      <c r="U26" s="209" t="s">
        <v>520</v>
      </c>
      <c r="V26" s="209" t="s">
        <v>520</v>
      </c>
      <c r="W26" s="209" t="s">
        <v>520</v>
      </c>
      <c r="X26" s="209">
        <v>0</v>
      </c>
      <c r="Y26" s="209" t="s">
        <v>520</v>
      </c>
      <c r="Z26" s="209" t="s">
        <v>520</v>
      </c>
      <c r="AA26" s="209" t="s">
        <v>520</v>
      </c>
      <c r="AB26" s="209">
        <v>0</v>
      </c>
      <c r="AC26" s="209" t="s">
        <v>520</v>
      </c>
      <c r="AD26" s="209" t="s">
        <v>520</v>
      </c>
      <c r="AE26" s="209" t="s">
        <v>520</v>
      </c>
      <c r="AF26" s="258">
        <v>0</v>
      </c>
      <c r="AG26" s="209" t="s">
        <v>520</v>
      </c>
    </row>
    <row r="27" spans="1:36" ht="31.5" x14ac:dyDescent="0.25">
      <c r="A27" s="231" t="s">
        <v>175</v>
      </c>
      <c r="B27" s="232" t="s">
        <v>422</v>
      </c>
      <c r="C27" s="209">
        <f>T27</f>
        <v>2.1690999999999998</v>
      </c>
      <c r="D27" s="209" t="s">
        <v>520</v>
      </c>
      <c r="E27" s="209" t="s">
        <v>520</v>
      </c>
      <c r="F27" s="209" t="s">
        <v>520</v>
      </c>
      <c r="G27" s="209" t="s">
        <v>520</v>
      </c>
      <c r="H27" s="209">
        <v>0</v>
      </c>
      <c r="I27" s="209" t="s">
        <v>520</v>
      </c>
      <c r="J27" s="209" t="s">
        <v>520</v>
      </c>
      <c r="K27" s="209" t="s">
        <v>520</v>
      </c>
      <c r="L27" s="258">
        <v>0</v>
      </c>
      <c r="M27" s="209" t="s">
        <v>520</v>
      </c>
      <c r="N27" s="209" t="s">
        <v>520</v>
      </c>
      <c r="O27" s="209" t="s">
        <v>520</v>
      </c>
      <c r="P27" s="258">
        <v>0</v>
      </c>
      <c r="Q27" s="209" t="s">
        <v>520</v>
      </c>
      <c r="R27" s="209" t="s">
        <v>520</v>
      </c>
      <c r="S27" s="209" t="s">
        <v>520</v>
      </c>
      <c r="T27" s="209">
        <v>2.1690999999999998</v>
      </c>
      <c r="U27" s="209" t="s">
        <v>520</v>
      </c>
      <c r="V27" s="209" t="s">
        <v>520</v>
      </c>
      <c r="W27" s="209" t="s">
        <v>520</v>
      </c>
      <c r="X27" s="209">
        <v>0</v>
      </c>
      <c r="Y27" s="209" t="s">
        <v>520</v>
      </c>
      <c r="Z27" s="209" t="s">
        <v>520</v>
      </c>
      <c r="AA27" s="209" t="s">
        <v>520</v>
      </c>
      <c r="AB27" s="209">
        <v>0</v>
      </c>
      <c r="AC27" s="209" t="s">
        <v>520</v>
      </c>
      <c r="AD27" s="209" t="s">
        <v>520</v>
      </c>
      <c r="AE27" s="209" t="s">
        <v>520</v>
      </c>
      <c r="AF27" s="258">
        <f>T27</f>
        <v>2.1690999999999998</v>
      </c>
      <c r="AG27" s="209" t="s">
        <v>520</v>
      </c>
    </row>
    <row r="28" spans="1:36" x14ac:dyDescent="0.25">
      <c r="A28" s="231" t="s">
        <v>174</v>
      </c>
      <c r="B28" s="232" t="s">
        <v>546</v>
      </c>
      <c r="C28" s="209">
        <v>0</v>
      </c>
      <c r="D28" s="209" t="s">
        <v>520</v>
      </c>
      <c r="E28" s="209" t="s">
        <v>520</v>
      </c>
      <c r="F28" s="209" t="s">
        <v>520</v>
      </c>
      <c r="G28" s="209" t="s">
        <v>520</v>
      </c>
      <c r="H28" s="209">
        <v>0</v>
      </c>
      <c r="I28" s="209" t="s">
        <v>520</v>
      </c>
      <c r="J28" s="209" t="s">
        <v>520</v>
      </c>
      <c r="K28" s="209" t="s">
        <v>520</v>
      </c>
      <c r="L28" s="258">
        <v>0</v>
      </c>
      <c r="M28" s="209" t="s">
        <v>520</v>
      </c>
      <c r="N28" s="209" t="s">
        <v>520</v>
      </c>
      <c r="O28" s="209" t="s">
        <v>520</v>
      </c>
      <c r="P28" s="258">
        <v>0</v>
      </c>
      <c r="Q28" s="209" t="s">
        <v>520</v>
      </c>
      <c r="R28" s="209" t="s">
        <v>520</v>
      </c>
      <c r="S28" s="209" t="s">
        <v>520</v>
      </c>
      <c r="T28" s="209">
        <v>0</v>
      </c>
      <c r="U28" s="209" t="s">
        <v>520</v>
      </c>
      <c r="V28" s="209" t="s">
        <v>520</v>
      </c>
      <c r="W28" s="209" t="s">
        <v>520</v>
      </c>
      <c r="X28" s="209">
        <v>0</v>
      </c>
      <c r="Y28" s="209" t="s">
        <v>520</v>
      </c>
      <c r="Z28" s="209" t="s">
        <v>520</v>
      </c>
      <c r="AA28" s="209" t="s">
        <v>520</v>
      </c>
      <c r="AB28" s="209">
        <v>0</v>
      </c>
      <c r="AC28" s="209" t="s">
        <v>520</v>
      </c>
      <c r="AD28" s="209" t="s">
        <v>520</v>
      </c>
      <c r="AE28" s="209" t="s">
        <v>520</v>
      </c>
      <c r="AF28" s="258">
        <v>0</v>
      </c>
      <c r="AG28" s="209" t="s">
        <v>520</v>
      </c>
    </row>
    <row r="29" spans="1:36" x14ac:dyDescent="0.25">
      <c r="A29" s="231" t="s">
        <v>173</v>
      </c>
      <c r="B29" s="233" t="s">
        <v>172</v>
      </c>
      <c r="C29" s="209">
        <v>0</v>
      </c>
      <c r="D29" s="209" t="s">
        <v>520</v>
      </c>
      <c r="E29" s="209" t="s">
        <v>520</v>
      </c>
      <c r="F29" s="209" t="s">
        <v>520</v>
      </c>
      <c r="G29" s="209" t="s">
        <v>520</v>
      </c>
      <c r="H29" s="209">
        <v>0</v>
      </c>
      <c r="I29" s="209" t="s">
        <v>520</v>
      </c>
      <c r="J29" s="209" t="s">
        <v>520</v>
      </c>
      <c r="K29" s="209" t="s">
        <v>520</v>
      </c>
      <c r="L29" s="258">
        <v>0</v>
      </c>
      <c r="M29" s="209" t="s">
        <v>520</v>
      </c>
      <c r="N29" s="209" t="s">
        <v>520</v>
      </c>
      <c r="O29" s="209" t="s">
        <v>520</v>
      </c>
      <c r="P29" s="258">
        <v>0</v>
      </c>
      <c r="Q29" s="209" t="s">
        <v>520</v>
      </c>
      <c r="R29" s="209" t="s">
        <v>520</v>
      </c>
      <c r="S29" s="209" t="s">
        <v>520</v>
      </c>
      <c r="T29" s="209">
        <v>0</v>
      </c>
      <c r="U29" s="209" t="s">
        <v>520</v>
      </c>
      <c r="V29" s="209" t="s">
        <v>520</v>
      </c>
      <c r="W29" s="209" t="s">
        <v>520</v>
      </c>
      <c r="X29" s="209">
        <v>0</v>
      </c>
      <c r="Y29" s="209" t="s">
        <v>520</v>
      </c>
      <c r="Z29" s="209" t="s">
        <v>520</v>
      </c>
      <c r="AA29" s="209" t="s">
        <v>520</v>
      </c>
      <c r="AB29" s="209">
        <v>0</v>
      </c>
      <c r="AC29" s="209" t="s">
        <v>520</v>
      </c>
      <c r="AD29" s="209" t="s">
        <v>520</v>
      </c>
      <c r="AE29" s="209" t="s">
        <v>520</v>
      </c>
      <c r="AF29" s="258">
        <v>0</v>
      </c>
      <c r="AG29" s="209" t="s">
        <v>520</v>
      </c>
    </row>
    <row r="30" spans="1:36" ht="99.75" customHeight="1" x14ac:dyDescent="0.25">
      <c r="A30" s="229" t="s">
        <v>64</v>
      </c>
      <c r="B30" s="230" t="s">
        <v>524</v>
      </c>
      <c r="C30" s="214">
        <f>T30</f>
        <v>1.8075000000000001</v>
      </c>
      <c r="D30" s="214" t="s">
        <v>520</v>
      </c>
      <c r="E30" s="214" t="s">
        <v>520</v>
      </c>
      <c r="F30" s="214" t="s">
        <v>520</v>
      </c>
      <c r="G30" s="214" t="s">
        <v>520</v>
      </c>
      <c r="H30" s="214">
        <v>0</v>
      </c>
      <c r="I30" s="214" t="s">
        <v>520</v>
      </c>
      <c r="J30" s="214" t="s">
        <v>520</v>
      </c>
      <c r="K30" s="214" t="s">
        <v>520</v>
      </c>
      <c r="L30" s="257">
        <v>0</v>
      </c>
      <c r="M30" s="214" t="s">
        <v>520</v>
      </c>
      <c r="N30" s="214" t="s">
        <v>520</v>
      </c>
      <c r="O30" s="214" t="s">
        <v>520</v>
      </c>
      <c r="P30" s="257">
        <v>0</v>
      </c>
      <c r="Q30" s="214" t="s">
        <v>520</v>
      </c>
      <c r="R30" s="214" t="s">
        <v>520</v>
      </c>
      <c r="S30" s="214" t="s">
        <v>520</v>
      </c>
      <c r="T30" s="214">
        <v>1.8075000000000001</v>
      </c>
      <c r="U30" s="214" t="s">
        <v>520</v>
      </c>
      <c r="V30" s="214" t="s">
        <v>520</v>
      </c>
      <c r="W30" s="214" t="s">
        <v>520</v>
      </c>
      <c r="X30" s="214">
        <v>0</v>
      </c>
      <c r="Y30" s="214" t="s">
        <v>520</v>
      </c>
      <c r="Z30" s="214" t="s">
        <v>520</v>
      </c>
      <c r="AA30" s="214" t="s">
        <v>520</v>
      </c>
      <c r="AB30" s="214">
        <v>0</v>
      </c>
      <c r="AC30" s="214" t="s">
        <v>520</v>
      </c>
      <c r="AD30" s="214" t="s">
        <v>520</v>
      </c>
      <c r="AE30" s="214" t="s">
        <v>520</v>
      </c>
      <c r="AF30" s="257">
        <f>T30</f>
        <v>1.8075000000000001</v>
      </c>
      <c r="AG30" s="214" t="s">
        <v>520</v>
      </c>
    </row>
    <row r="31" spans="1:36" x14ac:dyDescent="0.25">
      <c r="A31" s="229" t="s">
        <v>171</v>
      </c>
      <c r="B31" s="232" t="s">
        <v>170</v>
      </c>
      <c r="C31" s="209">
        <v>0</v>
      </c>
      <c r="D31" s="209" t="s">
        <v>520</v>
      </c>
      <c r="E31" s="209" t="s">
        <v>520</v>
      </c>
      <c r="F31" s="209" t="s">
        <v>520</v>
      </c>
      <c r="G31" s="209" t="s">
        <v>520</v>
      </c>
      <c r="H31" s="209">
        <v>0</v>
      </c>
      <c r="I31" s="209" t="s">
        <v>520</v>
      </c>
      <c r="J31" s="209" t="s">
        <v>520</v>
      </c>
      <c r="K31" s="209" t="s">
        <v>520</v>
      </c>
      <c r="L31" s="258">
        <v>0</v>
      </c>
      <c r="M31" s="209" t="s">
        <v>520</v>
      </c>
      <c r="N31" s="209" t="s">
        <v>520</v>
      </c>
      <c r="O31" s="209" t="s">
        <v>520</v>
      </c>
      <c r="P31" s="258">
        <v>0</v>
      </c>
      <c r="Q31" s="209" t="s">
        <v>520</v>
      </c>
      <c r="R31" s="209" t="s">
        <v>520</v>
      </c>
      <c r="S31" s="209" t="s">
        <v>520</v>
      </c>
      <c r="T31" s="209">
        <v>0</v>
      </c>
      <c r="U31" s="209" t="s">
        <v>520</v>
      </c>
      <c r="V31" s="209" t="s">
        <v>520</v>
      </c>
      <c r="W31" s="209" t="s">
        <v>520</v>
      </c>
      <c r="X31" s="209">
        <v>0</v>
      </c>
      <c r="Y31" s="209" t="s">
        <v>520</v>
      </c>
      <c r="Z31" s="209" t="s">
        <v>520</v>
      </c>
      <c r="AA31" s="209" t="s">
        <v>520</v>
      </c>
      <c r="AB31" s="209">
        <v>0</v>
      </c>
      <c r="AC31" s="209" t="s">
        <v>520</v>
      </c>
      <c r="AD31" s="209" t="s">
        <v>520</v>
      </c>
      <c r="AE31" s="209" t="s">
        <v>520</v>
      </c>
      <c r="AF31" s="258">
        <v>0</v>
      </c>
      <c r="AG31" s="209" t="s">
        <v>520</v>
      </c>
    </row>
    <row r="32" spans="1:36" ht="31.5" x14ac:dyDescent="0.25">
      <c r="A32" s="229" t="s">
        <v>169</v>
      </c>
      <c r="B32" s="232" t="s">
        <v>168</v>
      </c>
      <c r="C32" s="209">
        <v>0</v>
      </c>
      <c r="D32" s="209" t="s">
        <v>520</v>
      </c>
      <c r="E32" s="209" t="s">
        <v>520</v>
      </c>
      <c r="F32" s="209" t="s">
        <v>520</v>
      </c>
      <c r="G32" s="209" t="s">
        <v>520</v>
      </c>
      <c r="H32" s="209">
        <v>0</v>
      </c>
      <c r="I32" s="209" t="s">
        <v>520</v>
      </c>
      <c r="J32" s="209" t="s">
        <v>520</v>
      </c>
      <c r="K32" s="209" t="s">
        <v>520</v>
      </c>
      <c r="L32" s="258">
        <v>0</v>
      </c>
      <c r="M32" s="209" t="s">
        <v>520</v>
      </c>
      <c r="N32" s="209" t="s">
        <v>520</v>
      </c>
      <c r="O32" s="209" t="s">
        <v>520</v>
      </c>
      <c r="P32" s="258">
        <v>0</v>
      </c>
      <c r="Q32" s="209" t="s">
        <v>520</v>
      </c>
      <c r="R32" s="209" t="s">
        <v>520</v>
      </c>
      <c r="S32" s="209" t="s">
        <v>520</v>
      </c>
      <c r="T32" s="209">
        <v>0</v>
      </c>
      <c r="U32" s="209" t="s">
        <v>520</v>
      </c>
      <c r="V32" s="209" t="s">
        <v>520</v>
      </c>
      <c r="W32" s="209" t="s">
        <v>520</v>
      </c>
      <c r="X32" s="209">
        <v>0</v>
      </c>
      <c r="Y32" s="209" t="s">
        <v>520</v>
      </c>
      <c r="Z32" s="209" t="s">
        <v>520</v>
      </c>
      <c r="AA32" s="209" t="s">
        <v>520</v>
      </c>
      <c r="AB32" s="209">
        <v>0</v>
      </c>
      <c r="AC32" s="209" t="s">
        <v>520</v>
      </c>
      <c r="AD32" s="209" t="s">
        <v>520</v>
      </c>
      <c r="AE32" s="209" t="s">
        <v>520</v>
      </c>
      <c r="AF32" s="258">
        <v>0</v>
      </c>
      <c r="AG32" s="209" t="s">
        <v>520</v>
      </c>
    </row>
    <row r="33" spans="1:33" x14ac:dyDescent="0.25">
      <c r="A33" s="229" t="s">
        <v>167</v>
      </c>
      <c r="B33" s="232" t="s">
        <v>166</v>
      </c>
      <c r="C33" s="209">
        <v>0</v>
      </c>
      <c r="D33" s="209" t="s">
        <v>520</v>
      </c>
      <c r="E33" s="209" t="s">
        <v>520</v>
      </c>
      <c r="F33" s="209" t="s">
        <v>520</v>
      </c>
      <c r="G33" s="209" t="s">
        <v>520</v>
      </c>
      <c r="H33" s="209">
        <v>0</v>
      </c>
      <c r="I33" s="209" t="s">
        <v>520</v>
      </c>
      <c r="J33" s="209" t="s">
        <v>520</v>
      </c>
      <c r="K33" s="209" t="s">
        <v>520</v>
      </c>
      <c r="L33" s="258">
        <v>0</v>
      </c>
      <c r="M33" s="209" t="s">
        <v>520</v>
      </c>
      <c r="N33" s="209" t="s">
        <v>520</v>
      </c>
      <c r="O33" s="209" t="s">
        <v>520</v>
      </c>
      <c r="P33" s="258">
        <v>0</v>
      </c>
      <c r="Q33" s="209" t="s">
        <v>520</v>
      </c>
      <c r="R33" s="209" t="s">
        <v>520</v>
      </c>
      <c r="S33" s="209" t="s">
        <v>520</v>
      </c>
      <c r="T33" s="209">
        <v>0</v>
      </c>
      <c r="U33" s="209" t="s">
        <v>520</v>
      </c>
      <c r="V33" s="209" t="s">
        <v>520</v>
      </c>
      <c r="W33" s="209" t="s">
        <v>520</v>
      </c>
      <c r="X33" s="209">
        <v>0</v>
      </c>
      <c r="Y33" s="209" t="s">
        <v>520</v>
      </c>
      <c r="Z33" s="209" t="s">
        <v>520</v>
      </c>
      <c r="AA33" s="209" t="s">
        <v>520</v>
      </c>
      <c r="AB33" s="209">
        <v>0</v>
      </c>
      <c r="AC33" s="209" t="s">
        <v>520</v>
      </c>
      <c r="AD33" s="209" t="s">
        <v>520</v>
      </c>
      <c r="AE33" s="209" t="s">
        <v>520</v>
      </c>
      <c r="AF33" s="258">
        <v>0</v>
      </c>
      <c r="AG33" s="209" t="s">
        <v>520</v>
      </c>
    </row>
    <row r="34" spans="1:33" x14ac:dyDescent="0.25">
      <c r="A34" s="229" t="s">
        <v>165</v>
      </c>
      <c r="B34" s="232" t="s">
        <v>164</v>
      </c>
      <c r="C34" s="209">
        <f>T34</f>
        <v>1.8075000000000001</v>
      </c>
      <c r="D34" s="209" t="s">
        <v>520</v>
      </c>
      <c r="E34" s="209" t="s">
        <v>520</v>
      </c>
      <c r="F34" s="209" t="s">
        <v>520</v>
      </c>
      <c r="G34" s="209" t="s">
        <v>520</v>
      </c>
      <c r="H34" s="209">
        <v>0</v>
      </c>
      <c r="I34" s="209" t="s">
        <v>520</v>
      </c>
      <c r="J34" s="209" t="s">
        <v>520</v>
      </c>
      <c r="K34" s="209" t="s">
        <v>520</v>
      </c>
      <c r="L34" s="258">
        <v>0</v>
      </c>
      <c r="M34" s="209" t="s">
        <v>520</v>
      </c>
      <c r="N34" s="209" t="s">
        <v>520</v>
      </c>
      <c r="O34" s="209" t="s">
        <v>520</v>
      </c>
      <c r="P34" s="258">
        <v>0</v>
      </c>
      <c r="Q34" s="209" t="s">
        <v>520</v>
      </c>
      <c r="R34" s="209" t="s">
        <v>520</v>
      </c>
      <c r="S34" s="209" t="s">
        <v>520</v>
      </c>
      <c r="T34" s="209">
        <v>1.8075000000000001</v>
      </c>
      <c r="U34" s="209" t="s">
        <v>520</v>
      </c>
      <c r="V34" s="209" t="s">
        <v>520</v>
      </c>
      <c r="W34" s="209" t="s">
        <v>520</v>
      </c>
      <c r="X34" s="209">
        <v>0</v>
      </c>
      <c r="Y34" s="209" t="s">
        <v>520</v>
      </c>
      <c r="Z34" s="209" t="s">
        <v>520</v>
      </c>
      <c r="AA34" s="209" t="s">
        <v>520</v>
      </c>
      <c r="AB34" s="209">
        <v>0</v>
      </c>
      <c r="AC34" s="209" t="s">
        <v>520</v>
      </c>
      <c r="AD34" s="209" t="s">
        <v>520</v>
      </c>
      <c r="AE34" s="209" t="s">
        <v>520</v>
      </c>
      <c r="AF34" s="258">
        <f>T34</f>
        <v>1.8075000000000001</v>
      </c>
      <c r="AG34" s="209" t="s">
        <v>520</v>
      </c>
    </row>
    <row r="35" spans="1:33" ht="31.5" x14ac:dyDescent="0.25">
      <c r="A35" s="229" t="s">
        <v>63</v>
      </c>
      <c r="B35" s="230" t="s">
        <v>547</v>
      </c>
      <c r="C35" s="214" t="s">
        <v>520</v>
      </c>
      <c r="D35" s="214" t="s">
        <v>520</v>
      </c>
      <c r="E35" s="214" t="s">
        <v>520</v>
      </c>
      <c r="F35" s="214" t="s">
        <v>520</v>
      </c>
      <c r="G35" s="214" t="s">
        <v>520</v>
      </c>
      <c r="H35" s="214" t="s">
        <v>520</v>
      </c>
      <c r="I35" s="214" t="s">
        <v>520</v>
      </c>
      <c r="J35" s="214" t="s">
        <v>520</v>
      </c>
      <c r="K35" s="214" t="s">
        <v>520</v>
      </c>
      <c r="L35" s="257" t="s">
        <v>520</v>
      </c>
      <c r="M35" s="214" t="s">
        <v>520</v>
      </c>
      <c r="N35" s="214" t="s">
        <v>520</v>
      </c>
      <c r="O35" s="214" t="s">
        <v>520</v>
      </c>
      <c r="P35" s="257" t="s">
        <v>520</v>
      </c>
      <c r="Q35" s="214" t="s">
        <v>520</v>
      </c>
      <c r="R35" s="214" t="s">
        <v>520</v>
      </c>
      <c r="S35" s="214" t="s">
        <v>520</v>
      </c>
      <c r="T35" s="214" t="s">
        <v>520</v>
      </c>
      <c r="U35" s="214" t="s">
        <v>520</v>
      </c>
      <c r="V35" s="214" t="s">
        <v>520</v>
      </c>
      <c r="W35" s="214" t="s">
        <v>520</v>
      </c>
      <c r="X35" s="214" t="s">
        <v>520</v>
      </c>
      <c r="Y35" s="214" t="s">
        <v>520</v>
      </c>
      <c r="Z35" s="214" t="s">
        <v>520</v>
      </c>
      <c r="AA35" s="214" t="s">
        <v>520</v>
      </c>
      <c r="AB35" s="214" t="s">
        <v>520</v>
      </c>
      <c r="AC35" s="214" t="s">
        <v>520</v>
      </c>
      <c r="AD35" s="214" t="s">
        <v>520</v>
      </c>
      <c r="AE35" s="214" t="s">
        <v>520</v>
      </c>
      <c r="AF35" s="257" t="s">
        <v>520</v>
      </c>
      <c r="AG35" s="209" t="s">
        <v>520</v>
      </c>
    </row>
    <row r="36" spans="1:33" ht="31.5" x14ac:dyDescent="0.25">
      <c r="A36" s="231" t="s">
        <v>163</v>
      </c>
      <c r="B36" s="234" t="s">
        <v>162</v>
      </c>
      <c r="C36" s="209">
        <v>0</v>
      </c>
      <c r="D36" s="209" t="s">
        <v>520</v>
      </c>
      <c r="E36" s="209" t="s">
        <v>520</v>
      </c>
      <c r="F36" s="209" t="s">
        <v>520</v>
      </c>
      <c r="G36" s="209" t="s">
        <v>520</v>
      </c>
      <c r="H36" s="209">
        <v>0</v>
      </c>
      <c r="I36" s="209" t="s">
        <v>520</v>
      </c>
      <c r="J36" s="209" t="s">
        <v>520</v>
      </c>
      <c r="K36" s="209" t="s">
        <v>520</v>
      </c>
      <c r="L36" s="258">
        <v>0</v>
      </c>
      <c r="M36" s="209" t="s">
        <v>520</v>
      </c>
      <c r="N36" s="209" t="s">
        <v>520</v>
      </c>
      <c r="O36" s="209" t="s">
        <v>520</v>
      </c>
      <c r="P36" s="258">
        <v>0</v>
      </c>
      <c r="Q36" s="209" t="s">
        <v>520</v>
      </c>
      <c r="R36" s="209" t="s">
        <v>520</v>
      </c>
      <c r="S36" s="209" t="s">
        <v>520</v>
      </c>
      <c r="T36" s="209">
        <v>0</v>
      </c>
      <c r="U36" s="209" t="s">
        <v>520</v>
      </c>
      <c r="V36" s="209" t="s">
        <v>520</v>
      </c>
      <c r="W36" s="209" t="s">
        <v>520</v>
      </c>
      <c r="X36" s="209">
        <v>0</v>
      </c>
      <c r="Y36" s="209" t="s">
        <v>520</v>
      </c>
      <c r="Z36" s="209" t="s">
        <v>520</v>
      </c>
      <c r="AA36" s="209" t="s">
        <v>520</v>
      </c>
      <c r="AB36" s="209">
        <v>0</v>
      </c>
      <c r="AC36" s="209" t="s">
        <v>520</v>
      </c>
      <c r="AD36" s="209" t="s">
        <v>520</v>
      </c>
      <c r="AE36" s="209" t="s">
        <v>520</v>
      </c>
      <c r="AF36" s="258">
        <v>0</v>
      </c>
      <c r="AG36" s="209" t="s">
        <v>520</v>
      </c>
    </row>
    <row r="37" spans="1:33" ht="15.75" customHeight="1" x14ac:dyDescent="0.25">
      <c r="A37" s="231" t="s">
        <v>161</v>
      </c>
      <c r="B37" s="234" t="s">
        <v>151</v>
      </c>
      <c r="C37" s="209">
        <v>0</v>
      </c>
      <c r="D37" s="209" t="s">
        <v>520</v>
      </c>
      <c r="E37" s="209" t="s">
        <v>520</v>
      </c>
      <c r="F37" s="209" t="s">
        <v>520</v>
      </c>
      <c r="G37" s="209" t="s">
        <v>520</v>
      </c>
      <c r="H37" s="209">
        <v>0</v>
      </c>
      <c r="I37" s="209" t="s">
        <v>520</v>
      </c>
      <c r="J37" s="209" t="s">
        <v>520</v>
      </c>
      <c r="K37" s="209" t="s">
        <v>520</v>
      </c>
      <c r="L37" s="258">
        <v>0</v>
      </c>
      <c r="M37" s="209" t="s">
        <v>520</v>
      </c>
      <c r="N37" s="209" t="s">
        <v>520</v>
      </c>
      <c r="O37" s="209" t="s">
        <v>520</v>
      </c>
      <c r="P37" s="258">
        <v>0</v>
      </c>
      <c r="Q37" s="209" t="s">
        <v>520</v>
      </c>
      <c r="R37" s="209" t="s">
        <v>520</v>
      </c>
      <c r="S37" s="209" t="s">
        <v>520</v>
      </c>
      <c r="T37" s="209">
        <v>0</v>
      </c>
      <c r="U37" s="209" t="s">
        <v>520</v>
      </c>
      <c r="V37" s="209" t="s">
        <v>520</v>
      </c>
      <c r="W37" s="209" t="s">
        <v>520</v>
      </c>
      <c r="X37" s="209">
        <v>0</v>
      </c>
      <c r="Y37" s="209" t="s">
        <v>520</v>
      </c>
      <c r="Z37" s="209" t="s">
        <v>520</v>
      </c>
      <c r="AA37" s="209" t="s">
        <v>520</v>
      </c>
      <c r="AB37" s="209">
        <v>0</v>
      </c>
      <c r="AC37" s="209" t="s">
        <v>520</v>
      </c>
      <c r="AD37" s="209" t="s">
        <v>520</v>
      </c>
      <c r="AE37" s="209" t="s">
        <v>520</v>
      </c>
      <c r="AF37" s="258">
        <v>0</v>
      </c>
      <c r="AG37" s="209" t="s">
        <v>520</v>
      </c>
    </row>
    <row r="38" spans="1:33" x14ac:dyDescent="0.25">
      <c r="A38" s="231" t="s">
        <v>160</v>
      </c>
      <c r="B38" s="234" t="s">
        <v>149</v>
      </c>
      <c r="C38" s="209">
        <v>0</v>
      </c>
      <c r="D38" s="209" t="s">
        <v>520</v>
      </c>
      <c r="E38" s="209" t="s">
        <v>520</v>
      </c>
      <c r="F38" s="209" t="s">
        <v>520</v>
      </c>
      <c r="G38" s="209" t="s">
        <v>520</v>
      </c>
      <c r="H38" s="209">
        <v>0</v>
      </c>
      <c r="I38" s="209" t="s">
        <v>520</v>
      </c>
      <c r="J38" s="209" t="s">
        <v>520</v>
      </c>
      <c r="K38" s="209" t="s">
        <v>520</v>
      </c>
      <c r="L38" s="258">
        <v>0</v>
      </c>
      <c r="M38" s="209" t="s">
        <v>520</v>
      </c>
      <c r="N38" s="209" t="s">
        <v>520</v>
      </c>
      <c r="O38" s="209" t="s">
        <v>520</v>
      </c>
      <c r="P38" s="258">
        <v>0</v>
      </c>
      <c r="Q38" s="209" t="s">
        <v>520</v>
      </c>
      <c r="R38" s="209" t="s">
        <v>520</v>
      </c>
      <c r="S38" s="209" t="s">
        <v>520</v>
      </c>
      <c r="T38" s="209">
        <v>0</v>
      </c>
      <c r="U38" s="209" t="s">
        <v>520</v>
      </c>
      <c r="V38" s="209" t="s">
        <v>520</v>
      </c>
      <c r="W38" s="209" t="s">
        <v>520</v>
      </c>
      <c r="X38" s="209">
        <v>0</v>
      </c>
      <c r="Y38" s="209" t="s">
        <v>520</v>
      </c>
      <c r="Z38" s="209" t="s">
        <v>520</v>
      </c>
      <c r="AA38" s="209" t="s">
        <v>520</v>
      </c>
      <c r="AB38" s="209">
        <v>0</v>
      </c>
      <c r="AC38" s="209" t="s">
        <v>520</v>
      </c>
      <c r="AD38" s="209" t="s">
        <v>520</v>
      </c>
      <c r="AE38" s="209" t="s">
        <v>520</v>
      </c>
      <c r="AF38" s="258">
        <v>0</v>
      </c>
      <c r="AG38" s="209" t="s">
        <v>520</v>
      </c>
    </row>
    <row r="39" spans="1:33" ht="31.5" x14ac:dyDescent="0.25">
      <c r="A39" s="231" t="s">
        <v>159</v>
      </c>
      <c r="B39" s="232" t="s">
        <v>147</v>
      </c>
      <c r="C39" s="209">
        <v>0</v>
      </c>
      <c r="D39" s="209" t="s">
        <v>520</v>
      </c>
      <c r="E39" s="209" t="s">
        <v>520</v>
      </c>
      <c r="F39" s="209" t="s">
        <v>520</v>
      </c>
      <c r="G39" s="209" t="s">
        <v>520</v>
      </c>
      <c r="H39" s="209">
        <v>0</v>
      </c>
      <c r="I39" s="209" t="s">
        <v>520</v>
      </c>
      <c r="J39" s="209" t="s">
        <v>520</v>
      </c>
      <c r="K39" s="209" t="s">
        <v>520</v>
      </c>
      <c r="L39" s="258">
        <v>0</v>
      </c>
      <c r="M39" s="209" t="s">
        <v>520</v>
      </c>
      <c r="N39" s="209" t="s">
        <v>520</v>
      </c>
      <c r="O39" s="209" t="s">
        <v>520</v>
      </c>
      <c r="P39" s="258">
        <v>0</v>
      </c>
      <c r="Q39" s="209" t="s">
        <v>520</v>
      </c>
      <c r="R39" s="209" t="s">
        <v>520</v>
      </c>
      <c r="S39" s="209" t="s">
        <v>520</v>
      </c>
      <c r="T39" s="209">
        <v>0</v>
      </c>
      <c r="U39" s="209" t="s">
        <v>520</v>
      </c>
      <c r="V39" s="209" t="s">
        <v>520</v>
      </c>
      <c r="W39" s="209" t="s">
        <v>520</v>
      </c>
      <c r="X39" s="209">
        <v>0</v>
      </c>
      <c r="Y39" s="209" t="s">
        <v>520</v>
      </c>
      <c r="Z39" s="209" t="s">
        <v>520</v>
      </c>
      <c r="AA39" s="209" t="s">
        <v>520</v>
      </c>
      <c r="AB39" s="209">
        <v>0</v>
      </c>
      <c r="AC39" s="209" t="s">
        <v>520</v>
      </c>
      <c r="AD39" s="209" t="s">
        <v>520</v>
      </c>
      <c r="AE39" s="209" t="s">
        <v>520</v>
      </c>
      <c r="AF39" s="258">
        <v>0</v>
      </c>
      <c r="AG39" s="209" t="s">
        <v>520</v>
      </c>
    </row>
    <row r="40" spans="1:33" ht="31.5" x14ac:dyDescent="0.25">
      <c r="A40" s="231" t="s">
        <v>158</v>
      </c>
      <c r="B40" s="232" t="s">
        <v>145</v>
      </c>
      <c r="C40" s="209">
        <v>0</v>
      </c>
      <c r="D40" s="209" t="s">
        <v>520</v>
      </c>
      <c r="E40" s="209" t="s">
        <v>520</v>
      </c>
      <c r="F40" s="209" t="s">
        <v>520</v>
      </c>
      <c r="G40" s="209" t="s">
        <v>520</v>
      </c>
      <c r="H40" s="209">
        <v>0</v>
      </c>
      <c r="I40" s="209" t="s">
        <v>520</v>
      </c>
      <c r="J40" s="209" t="s">
        <v>520</v>
      </c>
      <c r="K40" s="209" t="s">
        <v>520</v>
      </c>
      <c r="L40" s="258">
        <v>0</v>
      </c>
      <c r="M40" s="209" t="s">
        <v>520</v>
      </c>
      <c r="N40" s="209" t="s">
        <v>520</v>
      </c>
      <c r="O40" s="209" t="s">
        <v>520</v>
      </c>
      <c r="P40" s="258">
        <v>0</v>
      </c>
      <c r="Q40" s="209" t="s">
        <v>520</v>
      </c>
      <c r="R40" s="209" t="s">
        <v>520</v>
      </c>
      <c r="S40" s="209" t="s">
        <v>520</v>
      </c>
      <c r="T40" s="209">
        <v>0</v>
      </c>
      <c r="U40" s="209" t="s">
        <v>520</v>
      </c>
      <c r="V40" s="209" t="s">
        <v>520</v>
      </c>
      <c r="W40" s="209" t="s">
        <v>520</v>
      </c>
      <c r="X40" s="209">
        <v>0</v>
      </c>
      <c r="Y40" s="209" t="s">
        <v>520</v>
      </c>
      <c r="Z40" s="209" t="s">
        <v>520</v>
      </c>
      <c r="AA40" s="209" t="s">
        <v>520</v>
      </c>
      <c r="AB40" s="209">
        <v>0</v>
      </c>
      <c r="AC40" s="209" t="s">
        <v>520</v>
      </c>
      <c r="AD40" s="209" t="s">
        <v>520</v>
      </c>
      <c r="AE40" s="209" t="s">
        <v>520</v>
      </c>
      <c r="AF40" s="258">
        <v>0</v>
      </c>
      <c r="AG40" s="209" t="s">
        <v>520</v>
      </c>
    </row>
    <row r="41" spans="1:33" ht="17.25" customHeight="1" x14ac:dyDescent="0.25">
      <c r="A41" s="231" t="s">
        <v>157</v>
      </c>
      <c r="B41" s="232" t="s">
        <v>143</v>
      </c>
      <c r="C41" s="209">
        <v>0</v>
      </c>
      <c r="D41" s="209" t="s">
        <v>520</v>
      </c>
      <c r="E41" s="209" t="s">
        <v>520</v>
      </c>
      <c r="F41" s="209" t="s">
        <v>520</v>
      </c>
      <c r="G41" s="209" t="s">
        <v>520</v>
      </c>
      <c r="H41" s="209">
        <v>0</v>
      </c>
      <c r="I41" s="209" t="s">
        <v>520</v>
      </c>
      <c r="J41" s="209" t="s">
        <v>520</v>
      </c>
      <c r="K41" s="209" t="s">
        <v>520</v>
      </c>
      <c r="L41" s="258">
        <v>0</v>
      </c>
      <c r="M41" s="209" t="s">
        <v>520</v>
      </c>
      <c r="N41" s="209" t="s">
        <v>520</v>
      </c>
      <c r="O41" s="209" t="s">
        <v>520</v>
      </c>
      <c r="P41" s="258">
        <v>0</v>
      </c>
      <c r="Q41" s="209" t="s">
        <v>520</v>
      </c>
      <c r="R41" s="209" t="s">
        <v>520</v>
      </c>
      <c r="S41" s="209" t="s">
        <v>520</v>
      </c>
      <c r="T41" s="209">
        <v>0</v>
      </c>
      <c r="U41" s="209" t="s">
        <v>520</v>
      </c>
      <c r="V41" s="209" t="s">
        <v>520</v>
      </c>
      <c r="W41" s="209" t="s">
        <v>520</v>
      </c>
      <c r="X41" s="209"/>
      <c r="Y41" s="209" t="s">
        <v>520</v>
      </c>
      <c r="Z41" s="209" t="s">
        <v>520</v>
      </c>
      <c r="AA41" s="209" t="s">
        <v>520</v>
      </c>
      <c r="AB41" s="209">
        <v>0</v>
      </c>
      <c r="AC41" s="209" t="s">
        <v>520</v>
      </c>
      <c r="AD41" s="209" t="s">
        <v>520</v>
      </c>
      <c r="AE41" s="209" t="s">
        <v>520</v>
      </c>
      <c r="AF41" s="258">
        <v>0</v>
      </c>
      <c r="AG41" s="209" t="s">
        <v>520</v>
      </c>
    </row>
    <row r="42" spans="1:33" x14ac:dyDescent="0.25">
      <c r="A42" s="231" t="s">
        <v>156</v>
      </c>
      <c r="B42" s="234" t="s">
        <v>531</v>
      </c>
      <c r="C42" s="209">
        <v>0</v>
      </c>
      <c r="D42" s="209" t="s">
        <v>520</v>
      </c>
      <c r="E42" s="209" t="s">
        <v>520</v>
      </c>
      <c r="F42" s="209" t="s">
        <v>520</v>
      </c>
      <c r="G42" s="209" t="s">
        <v>520</v>
      </c>
      <c r="H42" s="209">
        <v>0</v>
      </c>
      <c r="I42" s="209" t="s">
        <v>520</v>
      </c>
      <c r="J42" s="209" t="s">
        <v>520</v>
      </c>
      <c r="K42" s="209" t="s">
        <v>520</v>
      </c>
      <c r="L42" s="258">
        <v>0</v>
      </c>
      <c r="M42" s="209" t="s">
        <v>520</v>
      </c>
      <c r="N42" s="209" t="s">
        <v>520</v>
      </c>
      <c r="O42" s="209" t="s">
        <v>520</v>
      </c>
      <c r="P42" s="258">
        <v>0</v>
      </c>
      <c r="Q42" s="209" t="s">
        <v>520</v>
      </c>
      <c r="R42" s="209" t="s">
        <v>520</v>
      </c>
      <c r="S42" s="209" t="s">
        <v>520</v>
      </c>
      <c r="T42" s="209">
        <v>0</v>
      </c>
      <c r="U42" s="209" t="s">
        <v>520</v>
      </c>
      <c r="V42" s="209" t="s">
        <v>520</v>
      </c>
      <c r="W42" s="209" t="s">
        <v>520</v>
      </c>
      <c r="X42" s="209">
        <v>0</v>
      </c>
      <c r="Y42" s="209" t="s">
        <v>520</v>
      </c>
      <c r="Z42" s="209" t="s">
        <v>520</v>
      </c>
      <c r="AA42" s="209" t="s">
        <v>520</v>
      </c>
      <c r="AB42" s="209">
        <v>0</v>
      </c>
      <c r="AC42" s="209" t="s">
        <v>520</v>
      </c>
      <c r="AD42" s="209" t="s">
        <v>520</v>
      </c>
      <c r="AE42" s="209" t="s">
        <v>520</v>
      </c>
      <c r="AF42" s="258">
        <v>0</v>
      </c>
      <c r="AG42" s="209" t="s">
        <v>520</v>
      </c>
    </row>
    <row r="43" spans="1:33" x14ac:dyDescent="0.25">
      <c r="A43" s="231" t="s">
        <v>534</v>
      </c>
      <c r="B43" s="234" t="s">
        <v>532</v>
      </c>
      <c r="C43" s="209">
        <v>0</v>
      </c>
      <c r="D43" s="209" t="s">
        <v>520</v>
      </c>
      <c r="E43" s="209" t="s">
        <v>520</v>
      </c>
      <c r="F43" s="209" t="s">
        <v>520</v>
      </c>
      <c r="G43" s="209" t="s">
        <v>520</v>
      </c>
      <c r="H43" s="209">
        <v>0</v>
      </c>
      <c r="I43" s="209" t="s">
        <v>520</v>
      </c>
      <c r="J43" s="209" t="s">
        <v>520</v>
      </c>
      <c r="K43" s="209" t="s">
        <v>520</v>
      </c>
      <c r="L43" s="258">
        <v>0</v>
      </c>
      <c r="M43" s="209" t="s">
        <v>520</v>
      </c>
      <c r="N43" s="209" t="s">
        <v>520</v>
      </c>
      <c r="O43" s="209" t="s">
        <v>520</v>
      </c>
      <c r="P43" s="258">
        <v>0</v>
      </c>
      <c r="Q43" s="209" t="s">
        <v>520</v>
      </c>
      <c r="R43" s="209" t="s">
        <v>520</v>
      </c>
      <c r="S43" s="209" t="s">
        <v>520</v>
      </c>
      <c r="T43" s="209">
        <v>0</v>
      </c>
      <c r="U43" s="209" t="s">
        <v>520</v>
      </c>
      <c r="V43" s="209" t="s">
        <v>520</v>
      </c>
      <c r="W43" s="209" t="s">
        <v>520</v>
      </c>
      <c r="X43" s="209">
        <v>0</v>
      </c>
      <c r="Y43" s="209" t="s">
        <v>520</v>
      </c>
      <c r="Z43" s="209" t="s">
        <v>520</v>
      </c>
      <c r="AA43" s="209" t="s">
        <v>520</v>
      </c>
      <c r="AB43" s="209">
        <v>0</v>
      </c>
      <c r="AC43" s="209" t="s">
        <v>520</v>
      </c>
      <c r="AD43" s="209" t="s">
        <v>520</v>
      </c>
      <c r="AE43" s="209" t="s">
        <v>520</v>
      </c>
      <c r="AF43" s="258">
        <v>0</v>
      </c>
      <c r="AG43" s="209" t="s">
        <v>520</v>
      </c>
    </row>
    <row r="44" spans="1:33" x14ac:dyDescent="0.25">
      <c r="A44" s="229" t="s">
        <v>62</v>
      </c>
      <c r="B44" s="230" t="s">
        <v>155</v>
      </c>
      <c r="C44" s="214" t="s">
        <v>520</v>
      </c>
      <c r="D44" s="214" t="s">
        <v>520</v>
      </c>
      <c r="E44" s="214" t="s">
        <v>520</v>
      </c>
      <c r="F44" s="214" t="s">
        <v>520</v>
      </c>
      <c r="G44" s="214" t="s">
        <v>520</v>
      </c>
      <c r="H44" s="214" t="s">
        <v>520</v>
      </c>
      <c r="I44" s="214" t="s">
        <v>520</v>
      </c>
      <c r="J44" s="214" t="s">
        <v>520</v>
      </c>
      <c r="K44" s="214" t="s">
        <v>520</v>
      </c>
      <c r="L44" s="257" t="s">
        <v>520</v>
      </c>
      <c r="M44" s="214" t="s">
        <v>520</v>
      </c>
      <c r="N44" s="214" t="s">
        <v>520</v>
      </c>
      <c r="O44" s="214" t="s">
        <v>520</v>
      </c>
      <c r="P44" s="257" t="s">
        <v>520</v>
      </c>
      <c r="Q44" s="214" t="s">
        <v>520</v>
      </c>
      <c r="R44" s="214" t="s">
        <v>520</v>
      </c>
      <c r="S44" s="214" t="s">
        <v>520</v>
      </c>
      <c r="T44" s="214" t="s">
        <v>520</v>
      </c>
      <c r="U44" s="214" t="s">
        <v>520</v>
      </c>
      <c r="V44" s="214" t="s">
        <v>520</v>
      </c>
      <c r="W44" s="214" t="s">
        <v>520</v>
      </c>
      <c r="X44" s="214" t="s">
        <v>520</v>
      </c>
      <c r="Y44" s="214" t="s">
        <v>520</v>
      </c>
      <c r="Z44" s="214" t="s">
        <v>520</v>
      </c>
      <c r="AA44" s="214" t="s">
        <v>520</v>
      </c>
      <c r="AB44" s="214" t="s">
        <v>520</v>
      </c>
      <c r="AC44" s="214" t="s">
        <v>520</v>
      </c>
      <c r="AD44" s="214" t="s">
        <v>520</v>
      </c>
      <c r="AE44" s="214" t="s">
        <v>520</v>
      </c>
      <c r="AF44" s="257" t="s">
        <v>520</v>
      </c>
      <c r="AG44" s="214" t="s">
        <v>520</v>
      </c>
    </row>
    <row r="45" spans="1:33" x14ac:dyDescent="0.25">
      <c r="A45" s="231" t="s">
        <v>154</v>
      </c>
      <c r="B45" s="232" t="s">
        <v>153</v>
      </c>
      <c r="C45" s="209">
        <v>0</v>
      </c>
      <c r="D45" s="209" t="s">
        <v>520</v>
      </c>
      <c r="E45" s="209" t="s">
        <v>520</v>
      </c>
      <c r="F45" s="209" t="s">
        <v>520</v>
      </c>
      <c r="G45" s="209" t="s">
        <v>520</v>
      </c>
      <c r="H45" s="209">
        <v>0</v>
      </c>
      <c r="I45" s="209" t="s">
        <v>520</v>
      </c>
      <c r="J45" s="209" t="s">
        <v>520</v>
      </c>
      <c r="K45" s="209" t="s">
        <v>520</v>
      </c>
      <c r="L45" s="258">
        <v>0</v>
      </c>
      <c r="M45" s="209" t="s">
        <v>520</v>
      </c>
      <c r="N45" s="209" t="s">
        <v>520</v>
      </c>
      <c r="O45" s="209" t="s">
        <v>520</v>
      </c>
      <c r="P45" s="258">
        <v>0</v>
      </c>
      <c r="Q45" s="209" t="s">
        <v>520</v>
      </c>
      <c r="R45" s="209" t="s">
        <v>520</v>
      </c>
      <c r="S45" s="209" t="s">
        <v>520</v>
      </c>
      <c r="T45" s="209">
        <v>0</v>
      </c>
      <c r="U45" s="209" t="s">
        <v>520</v>
      </c>
      <c r="V45" s="209" t="s">
        <v>520</v>
      </c>
      <c r="W45" s="209" t="s">
        <v>520</v>
      </c>
      <c r="X45" s="209">
        <v>0</v>
      </c>
      <c r="Y45" s="209" t="s">
        <v>520</v>
      </c>
      <c r="Z45" s="209" t="s">
        <v>520</v>
      </c>
      <c r="AA45" s="209" t="s">
        <v>520</v>
      </c>
      <c r="AB45" s="209">
        <v>0</v>
      </c>
      <c r="AC45" s="209" t="s">
        <v>520</v>
      </c>
      <c r="AD45" s="209" t="s">
        <v>520</v>
      </c>
      <c r="AE45" s="209" t="s">
        <v>520</v>
      </c>
      <c r="AF45" s="258">
        <v>0</v>
      </c>
      <c r="AG45" s="209" t="s">
        <v>520</v>
      </c>
    </row>
    <row r="46" spans="1:33" x14ac:dyDescent="0.25">
      <c r="A46" s="231" t="s">
        <v>152</v>
      </c>
      <c r="B46" s="232" t="s">
        <v>151</v>
      </c>
      <c r="C46" s="209">
        <v>0</v>
      </c>
      <c r="D46" s="209" t="s">
        <v>520</v>
      </c>
      <c r="E46" s="209" t="s">
        <v>520</v>
      </c>
      <c r="F46" s="209" t="s">
        <v>520</v>
      </c>
      <c r="G46" s="209" t="s">
        <v>520</v>
      </c>
      <c r="H46" s="209">
        <v>0</v>
      </c>
      <c r="I46" s="209" t="s">
        <v>520</v>
      </c>
      <c r="J46" s="209" t="s">
        <v>520</v>
      </c>
      <c r="K46" s="209" t="s">
        <v>520</v>
      </c>
      <c r="L46" s="258">
        <v>0</v>
      </c>
      <c r="M46" s="209" t="s">
        <v>520</v>
      </c>
      <c r="N46" s="209" t="s">
        <v>520</v>
      </c>
      <c r="O46" s="209" t="s">
        <v>520</v>
      </c>
      <c r="P46" s="258">
        <v>0</v>
      </c>
      <c r="Q46" s="209" t="s">
        <v>520</v>
      </c>
      <c r="R46" s="209" t="s">
        <v>520</v>
      </c>
      <c r="S46" s="209" t="s">
        <v>520</v>
      </c>
      <c r="T46" s="209">
        <v>0</v>
      </c>
      <c r="U46" s="209" t="s">
        <v>520</v>
      </c>
      <c r="V46" s="209" t="s">
        <v>520</v>
      </c>
      <c r="W46" s="209" t="s">
        <v>520</v>
      </c>
      <c r="X46" s="209">
        <v>0</v>
      </c>
      <c r="Y46" s="209" t="s">
        <v>520</v>
      </c>
      <c r="Z46" s="209" t="s">
        <v>520</v>
      </c>
      <c r="AA46" s="209" t="s">
        <v>520</v>
      </c>
      <c r="AB46" s="209">
        <v>0</v>
      </c>
      <c r="AC46" s="209" t="s">
        <v>520</v>
      </c>
      <c r="AD46" s="209" t="s">
        <v>520</v>
      </c>
      <c r="AE46" s="209" t="s">
        <v>520</v>
      </c>
      <c r="AF46" s="258">
        <v>0</v>
      </c>
      <c r="AG46" s="209" t="s">
        <v>520</v>
      </c>
    </row>
    <row r="47" spans="1:33" x14ac:dyDescent="0.25">
      <c r="A47" s="231" t="s">
        <v>150</v>
      </c>
      <c r="B47" s="232" t="s">
        <v>149</v>
      </c>
      <c r="C47" s="209">
        <v>0</v>
      </c>
      <c r="D47" s="209" t="s">
        <v>520</v>
      </c>
      <c r="E47" s="209" t="s">
        <v>520</v>
      </c>
      <c r="F47" s="209" t="s">
        <v>520</v>
      </c>
      <c r="G47" s="209" t="s">
        <v>520</v>
      </c>
      <c r="H47" s="209">
        <v>0</v>
      </c>
      <c r="I47" s="209" t="s">
        <v>520</v>
      </c>
      <c r="J47" s="209" t="s">
        <v>520</v>
      </c>
      <c r="K47" s="209" t="s">
        <v>520</v>
      </c>
      <c r="L47" s="258">
        <v>0</v>
      </c>
      <c r="M47" s="209" t="s">
        <v>520</v>
      </c>
      <c r="N47" s="209" t="s">
        <v>520</v>
      </c>
      <c r="O47" s="209" t="s">
        <v>520</v>
      </c>
      <c r="P47" s="258">
        <v>0</v>
      </c>
      <c r="Q47" s="209" t="s">
        <v>520</v>
      </c>
      <c r="R47" s="209" t="s">
        <v>520</v>
      </c>
      <c r="S47" s="209" t="s">
        <v>520</v>
      </c>
      <c r="T47" s="209">
        <v>0</v>
      </c>
      <c r="U47" s="209" t="s">
        <v>520</v>
      </c>
      <c r="V47" s="209" t="s">
        <v>520</v>
      </c>
      <c r="W47" s="209" t="s">
        <v>520</v>
      </c>
      <c r="X47" s="209">
        <v>0</v>
      </c>
      <c r="Y47" s="209" t="s">
        <v>520</v>
      </c>
      <c r="Z47" s="209" t="s">
        <v>520</v>
      </c>
      <c r="AA47" s="209" t="s">
        <v>520</v>
      </c>
      <c r="AB47" s="209">
        <v>0</v>
      </c>
      <c r="AC47" s="209" t="s">
        <v>520</v>
      </c>
      <c r="AD47" s="209" t="s">
        <v>520</v>
      </c>
      <c r="AE47" s="209" t="s">
        <v>520</v>
      </c>
      <c r="AF47" s="258">
        <v>0</v>
      </c>
      <c r="AG47" s="209" t="s">
        <v>520</v>
      </c>
    </row>
    <row r="48" spans="1:33" ht="31.5" x14ac:dyDescent="0.25">
      <c r="A48" s="231" t="s">
        <v>148</v>
      </c>
      <c r="B48" s="232" t="s">
        <v>147</v>
      </c>
      <c r="C48" s="209">
        <v>0</v>
      </c>
      <c r="D48" s="209" t="s">
        <v>520</v>
      </c>
      <c r="E48" s="209" t="s">
        <v>520</v>
      </c>
      <c r="F48" s="209" t="s">
        <v>520</v>
      </c>
      <c r="G48" s="209" t="s">
        <v>520</v>
      </c>
      <c r="H48" s="209">
        <v>0</v>
      </c>
      <c r="I48" s="209" t="s">
        <v>520</v>
      </c>
      <c r="J48" s="209" t="s">
        <v>520</v>
      </c>
      <c r="K48" s="209" t="s">
        <v>520</v>
      </c>
      <c r="L48" s="258">
        <v>0</v>
      </c>
      <c r="M48" s="209" t="s">
        <v>520</v>
      </c>
      <c r="N48" s="209" t="s">
        <v>520</v>
      </c>
      <c r="O48" s="209" t="s">
        <v>520</v>
      </c>
      <c r="P48" s="258">
        <v>0</v>
      </c>
      <c r="Q48" s="209" t="s">
        <v>520</v>
      </c>
      <c r="R48" s="209" t="s">
        <v>520</v>
      </c>
      <c r="S48" s="209" t="s">
        <v>520</v>
      </c>
      <c r="T48" s="209">
        <v>0</v>
      </c>
      <c r="U48" s="209" t="s">
        <v>520</v>
      </c>
      <c r="V48" s="209" t="s">
        <v>520</v>
      </c>
      <c r="W48" s="209" t="s">
        <v>520</v>
      </c>
      <c r="X48" s="209">
        <v>0</v>
      </c>
      <c r="Y48" s="209" t="s">
        <v>520</v>
      </c>
      <c r="Z48" s="209" t="s">
        <v>520</v>
      </c>
      <c r="AA48" s="209" t="s">
        <v>520</v>
      </c>
      <c r="AB48" s="209">
        <v>0</v>
      </c>
      <c r="AC48" s="209" t="s">
        <v>520</v>
      </c>
      <c r="AD48" s="209" t="s">
        <v>520</v>
      </c>
      <c r="AE48" s="209" t="s">
        <v>520</v>
      </c>
      <c r="AF48" s="258">
        <v>0</v>
      </c>
      <c r="AG48" s="209" t="s">
        <v>520</v>
      </c>
    </row>
    <row r="49" spans="1:33" ht="31.5" x14ac:dyDescent="0.25">
      <c r="A49" s="231" t="s">
        <v>146</v>
      </c>
      <c r="B49" s="232" t="s">
        <v>145</v>
      </c>
      <c r="C49" s="209">
        <v>0</v>
      </c>
      <c r="D49" s="209" t="s">
        <v>520</v>
      </c>
      <c r="E49" s="209" t="s">
        <v>520</v>
      </c>
      <c r="F49" s="209" t="s">
        <v>520</v>
      </c>
      <c r="G49" s="209" t="s">
        <v>520</v>
      </c>
      <c r="H49" s="209">
        <v>0</v>
      </c>
      <c r="I49" s="209" t="s">
        <v>520</v>
      </c>
      <c r="J49" s="209" t="s">
        <v>520</v>
      </c>
      <c r="K49" s="209" t="s">
        <v>520</v>
      </c>
      <c r="L49" s="258">
        <v>0</v>
      </c>
      <c r="M49" s="209" t="s">
        <v>520</v>
      </c>
      <c r="N49" s="209" t="s">
        <v>520</v>
      </c>
      <c r="O49" s="209" t="s">
        <v>520</v>
      </c>
      <c r="P49" s="258">
        <v>0</v>
      </c>
      <c r="Q49" s="209" t="s">
        <v>520</v>
      </c>
      <c r="R49" s="209" t="s">
        <v>520</v>
      </c>
      <c r="S49" s="209" t="s">
        <v>520</v>
      </c>
      <c r="T49" s="209">
        <v>0</v>
      </c>
      <c r="U49" s="209" t="s">
        <v>520</v>
      </c>
      <c r="V49" s="209" t="s">
        <v>520</v>
      </c>
      <c r="W49" s="209" t="s">
        <v>520</v>
      </c>
      <c r="X49" s="209">
        <v>0</v>
      </c>
      <c r="Y49" s="209" t="s">
        <v>520</v>
      </c>
      <c r="Z49" s="209" t="s">
        <v>520</v>
      </c>
      <c r="AA49" s="209" t="s">
        <v>520</v>
      </c>
      <c r="AB49" s="209">
        <v>0</v>
      </c>
      <c r="AC49" s="209" t="s">
        <v>520</v>
      </c>
      <c r="AD49" s="209" t="s">
        <v>520</v>
      </c>
      <c r="AE49" s="209" t="s">
        <v>520</v>
      </c>
      <c r="AF49" s="258">
        <v>0</v>
      </c>
      <c r="AG49" s="209" t="s">
        <v>520</v>
      </c>
    </row>
    <row r="50" spans="1:33" ht="18.75" customHeight="1" x14ac:dyDescent="0.25">
      <c r="A50" s="231" t="s">
        <v>144</v>
      </c>
      <c r="B50" s="232" t="s">
        <v>143</v>
      </c>
      <c r="C50" s="209">
        <v>0</v>
      </c>
      <c r="D50" s="209" t="s">
        <v>520</v>
      </c>
      <c r="E50" s="209" t="s">
        <v>520</v>
      </c>
      <c r="F50" s="209" t="s">
        <v>520</v>
      </c>
      <c r="G50" s="209" t="s">
        <v>520</v>
      </c>
      <c r="H50" s="209">
        <v>0</v>
      </c>
      <c r="I50" s="209" t="s">
        <v>520</v>
      </c>
      <c r="J50" s="209" t="s">
        <v>520</v>
      </c>
      <c r="K50" s="209" t="s">
        <v>520</v>
      </c>
      <c r="L50" s="258">
        <v>0</v>
      </c>
      <c r="M50" s="209" t="s">
        <v>520</v>
      </c>
      <c r="N50" s="209" t="s">
        <v>520</v>
      </c>
      <c r="O50" s="209" t="s">
        <v>520</v>
      </c>
      <c r="P50" s="258">
        <v>0</v>
      </c>
      <c r="Q50" s="209" t="s">
        <v>520</v>
      </c>
      <c r="R50" s="209" t="s">
        <v>520</v>
      </c>
      <c r="S50" s="209" t="s">
        <v>520</v>
      </c>
      <c r="T50" s="209">
        <v>0</v>
      </c>
      <c r="U50" s="209" t="s">
        <v>520</v>
      </c>
      <c r="V50" s="209" t="s">
        <v>520</v>
      </c>
      <c r="W50" s="209" t="s">
        <v>520</v>
      </c>
      <c r="X50" s="209">
        <v>0</v>
      </c>
      <c r="Y50" s="209" t="s">
        <v>520</v>
      </c>
      <c r="Z50" s="209" t="s">
        <v>520</v>
      </c>
      <c r="AA50" s="209" t="s">
        <v>520</v>
      </c>
      <c r="AB50" s="209">
        <v>0</v>
      </c>
      <c r="AC50" s="209" t="s">
        <v>520</v>
      </c>
      <c r="AD50" s="209" t="s">
        <v>520</v>
      </c>
      <c r="AE50" s="209" t="s">
        <v>520</v>
      </c>
      <c r="AF50" s="258">
        <v>0</v>
      </c>
      <c r="AG50" s="209" t="s">
        <v>520</v>
      </c>
    </row>
    <row r="51" spans="1:33" x14ac:dyDescent="0.25">
      <c r="A51" s="231" t="s">
        <v>142</v>
      </c>
      <c r="B51" s="234" t="s">
        <v>531</v>
      </c>
      <c r="C51" s="209">
        <v>0</v>
      </c>
      <c r="D51" s="209" t="s">
        <v>520</v>
      </c>
      <c r="E51" s="209" t="s">
        <v>520</v>
      </c>
      <c r="F51" s="209" t="s">
        <v>520</v>
      </c>
      <c r="G51" s="209" t="s">
        <v>520</v>
      </c>
      <c r="H51" s="209">
        <v>0</v>
      </c>
      <c r="I51" s="209" t="s">
        <v>520</v>
      </c>
      <c r="J51" s="209" t="s">
        <v>520</v>
      </c>
      <c r="K51" s="209" t="s">
        <v>520</v>
      </c>
      <c r="L51" s="258">
        <v>0</v>
      </c>
      <c r="M51" s="209" t="s">
        <v>520</v>
      </c>
      <c r="N51" s="209" t="s">
        <v>520</v>
      </c>
      <c r="O51" s="209" t="s">
        <v>520</v>
      </c>
      <c r="P51" s="258">
        <v>0</v>
      </c>
      <c r="Q51" s="209" t="s">
        <v>520</v>
      </c>
      <c r="R51" s="209" t="s">
        <v>520</v>
      </c>
      <c r="S51" s="209" t="s">
        <v>520</v>
      </c>
      <c r="T51" s="209">
        <v>0</v>
      </c>
      <c r="U51" s="209" t="s">
        <v>520</v>
      </c>
      <c r="V51" s="209" t="s">
        <v>520</v>
      </c>
      <c r="W51" s="209" t="s">
        <v>520</v>
      </c>
      <c r="X51" s="209">
        <v>0</v>
      </c>
      <c r="Y51" s="209" t="s">
        <v>520</v>
      </c>
      <c r="Z51" s="209" t="s">
        <v>520</v>
      </c>
      <c r="AA51" s="209" t="s">
        <v>520</v>
      </c>
      <c r="AB51" s="209">
        <v>0</v>
      </c>
      <c r="AC51" s="209" t="s">
        <v>520</v>
      </c>
      <c r="AD51" s="209" t="s">
        <v>520</v>
      </c>
      <c r="AE51" s="209" t="s">
        <v>520</v>
      </c>
      <c r="AF51" s="258">
        <v>0</v>
      </c>
      <c r="AG51" s="209" t="s">
        <v>520</v>
      </c>
    </row>
    <row r="52" spans="1:33" x14ac:dyDescent="0.25">
      <c r="A52" s="231" t="s">
        <v>529</v>
      </c>
      <c r="B52" s="234" t="s">
        <v>532</v>
      </c>
      <c r="C52" s="209">
        <v>0</v>
      </c>
      <c r="D52" s="209" t="s">
        <v>520</v>
      </c>
      <c r="E52" s="209" t="s">
        <v>520</v>
      </c>
      <c r="F52" s="209" t="s">
        <v>520</v>
      </c>
      <c r="G52" s="209" t="s">
        <v>520</v>
      </c>
      <c r="H52" s="209">
        <v>0</v>
      </c>
      <c r="I52" s="209" t="s">
        <v>520</v>
      </c>
      <c r="J52" s="209" t="s">
        <v>520</v>
      </c>
      <c r="K52" s="209" t="s">
        <v>520</v>
      </c>
      <c r="L52" s="258">
        <v>0</v>
      </c>
      <c r="M52" s="209" t="s">
        <v>520</v>
      </c>
      <c r="N52" s="209" t="s">
        <v>520</v>
      </c>
      <c r="O52" s="209" t="s">
        <v>520</v>
      </c>
      <c r="P52" s="258">
        <v>0</v>
      </c>
      <c r="Q52" s="209" t="s">
        <v>520</v>
      </c>
      <c r="R52" s="209" t="s">
        <v>520</v>
      </c>
      <c r="S52" s="209" t="s">
        <v>520</v>
      </c>
      <c r="T52" s="209">
        <v>0</v>
      </c>
      <c r="U52" s="209" t="s">
        <v>520</v>
      </c>
      <c r="V52" s="209" t="s">
        <v>520</v>
      </c>
      <c r="W52" s="209" t="s">
        <v>520</v>
      </c>
      <c r="X52" s="209">
        <v>0</v>
      </c>
      <c r="Y52" s="209" t="s">
        <v>520</v>
      </c>
      <c r="Z52" s="209" t="s">
        <v>520</v>
      </c>
      <c r="AA52" s="209" t="s">
        <v>520</v>
      </c>
      <c r="AB52" s="209">
        <v>0</v>
      </c>
      <c r="AC52" s="209" t="s">
        <v>520</v>
      </c>
      <c r="AD52" s="209" t="s">
        <v>520</v>
      </c>
      <c r="AE52" s="209" t="s">
        <v>520</v>
      </c>
      <c r="AF52" s="258">
        <v>0</v>
      </c>
      <c r="AG52" s="209" t="s">
        <v>520</v>
      </c>
    </row>
    <row r="53" spans="1:33" ht="35.25" customHeight="1" x14ac:dyDescent="0.25">
      <c r="A53" s="229" t="s">
        <v>60</v>
      </c>
      <c r="B53" s="230" t="s">
        <v>141</v>
      </c>
      <c r="C53" s="214">
        <f>C54</f>
        <v>1.8075000000000001</v>
      </c>
      <c r="D53" s="214" t="s">
        <v>520</v>
      </c>
      <c r="E53" s="214" t="s">
        <v>520</v>
      </c>
      <c r="F53" s="214" t="s">
        <v>520</v>
      </c>
      <c r="G53" s="214" t="s">
        <v>520</v>
      </c>
      <c r="H53" s="214" t="s">
        <v>520</v>
      </c>
      <c r="I53" s="214" t="s">
        <v>520</v>
      </c>
      <c r="J53" s="214" t="s">
        <v>520</v>
      </c>
      <c r="K53" s="214" t="s">
        <v>520</v>
      </c>
      <c r="L53" s="257" t="s">
        <v>520</v>
      </c>
      <c r="M53" s="214" t="s">
        <v>520</v>
      </c>
      <c r="N53" s="214" t="s">
        <v>520</v>
      </c>
      <c r="O53" s="214" t="s">
        <v>520</v>
      </c>
      <c r="P53" s="257" t="s">
        <v>520</v>
      </c>
      <c r="Q53" s="214" t="s">
        <v>520</v>
      </c>
      <c r="R53" s="214" t="s">
        <v>520</v>
      </c>
      <c r="S53" s="214" t="s">
        <v>520</v>
      </c>
      <c r="T53" s="214">
        <v>1.8075000000000001</v>
      </c>
      <c r="U53" s="214" t="s">
        <v>520</v>
      </c>
      <c r="V53" s="214" t="s">
        <v>520</v>
      </c>
      <c r="W53" s="214" t="s">
        <v>520</v>
      </c>
      <c r="X53" s="214" t="s">
        <v>520</v>
      </c>
      <c r="Y53" s="214" t="s">
        <v>520</v>
      </c>
      <c r="Z53" s="214" t="s">
        <v>520</v>
      </c>
      <c r="AA53" s="214" t="s">
        <v>520</v>
      </c>
      <c r="AB53" s="214" t="s">
        <v>520</v>
      </c>
      <c r="AC53" s="214" t="s">
        <v>520</v>
      </c>
      <c r="AD53" s="214" t="s">
        <v>520</v>
      </c>
      <c r="AE53" s="214" t="s">
        <v>520</v>
      </c>
      <c r="AF53" s="257" t="s">
        <v>520</v>
      </c>
      <c r="AG53" s="214" t="s">
        <v>520</v>
      </c>
    </row>
    <row r="54" spans="1:33" x14ac:dyDescent="0.25">
      <c r="A54" s="231" t="s">
        <v>140</v>
      </c>
      <c r="B54" s="232" t="s">
        <v>139</v>
      </c>
      <c r="C54" s="209">
        <f>T54</f>
        <v>1.8075000000000001</v>
      </c>
      <c r="D54" s="209" t="s">
        <v>520</v>
      </c>
      <c r="E54" s="209" t="s">
        <v>520</v>
      </c>
      <c r="F54" s="209" t="s">
        <v>520</v>
      </c>
      <c r="G54" s="209" t="s">
        <v>520</v>
      </c>
      <c r="H54" s="209">
        <v>0</v>
      </c>
      <c r="I54" s="209" t="s">
        <v>520</v>
      </c>
      <c r="J54" s="209" t="s">
        <v>520</v>
      </c>
      <c r="K54" s="209" t="s">
        <v>520</v>
      </c>
      <c r="L54" s="258">
        <v>0</v>
      </c>
      <c r="M54" s="209" t="s">
        <v>520</v>
      </c>
      <c r="N54" s="209" t="s">
        <v>520</v>
      </c>
      <c r="O54" s="209" t="s">
        <v>520</v>
      </c>
      <c r="P54" s="258">
        <v>0</v>
      </c>
      <c r="Q54" s="209" t="s">
        <v>520</v>
      </c>
      <c r="R54" s="209" t="s">
        <v>520</v>
      </c>
      <c r="S54" s="209" t="s">
        <v>520</v>
      </c>
      <c r="T54" s="209">
        <v>1.8075000000000001</v>
      </c>
      <c r="U54" s="209" t="s">
        <v>520</v>
      </c>
      <c r="V54" s="209" t="s">
        <v>520</v>
      </c>
      <c r="W54" s="209" t="s">
        <v>520</v>
      </c>
      <c r="X54" s="209">
        <v>0</v>
      </c>
      <c r="Y54" s="209" t="s">
        <v>520</v>
      </c>
      <c r="Z54" s="209" t="s">
        <v>520</v>
      </c>
      <c r="AA54" s="209" t="s">
        <v>520</v>
      </c>
      <c r="AB54" s="209">
        <v>0</v>
      </c>
      <c r="AC54" s="209" t="s">
        <v>520</v>
      </c>
      <c r="AD54" s="209" t="s">
        <v>520</v>
      </c>
      <c r="AE54" s="209" t="s">
        <v>520</v>
      </c>
      <c r="AF54" s="258">
        <f>T54</f>
        <v>1.8075000000000001</v>
      </c>
      <c r="AG54" s="209" t="s">
        <v>520</v>
      </c>
    </row>
    <row r="55" spans="1:33" x14ac:dyDescent="0.25">
      <c r="A55" s="231" t="s">
        <v>138</v>
      </c>
      <c r="B55" s="232" t="s">
        <v>132</v>
      </c>
      <c r="C55" s="209">
        <v>0</v>
      </c>
      <c r="D55" s="209" t="s">
        <v>520</v>
      </c>
      <c r="E55" s="209" t="s">
        <v>520</v>
      </c>
      <c r="F55" s="209" t="s">
        <v>520</v>
      </c>
      <c r="G55" s="209" t="s">
        <v>520</v>
      </c>
      <c r="H55" s="209">
        <v>0</v>
      </c>
      <c r="I55" s="209" t="s">
        <v>520</v>
      </c>
      <c r="J55" s="209" t="s">
        <v>520</v>
      </c>
      <c r="K55" s="209" t="s">
        <v>520</v>
      </c>
      <c r="L55" s="258">
        <v>0</v>
      </c>
      <c r="M55" s="209" t="s">
        <v>520</v>
      </c>
      <c r="N55" s="209" t="s">
        <v>520</v>
      </c>
      <c r="O55" s="209" t="s">
        <v>520</v>
      </c>
      <c r="P55" s="258">
        <v>0</v>
      </c>
      <c r="Q55" s="209" t="s">
        <v>520</v>
      </c>
      <c r="R55" s="209" t="s">
        <v>520</v>
      </c>
      <c r="S55" s="209" t="s">
        <v>520</v>
      </c>
      <c r="T55" s="209">
        <v>0</v>
      </c>
      <c r="U55" s="209" t="s">
        <v>520</v>
      </c>
      <c r="V55" s="209" t="s">
        <v>520</v>
      </c>
      <c r="W55" s="209" t="s">
        <v>520</v>
      </c>
      <c r="X55" s="209">
        <v>0</v>
      </c>
      <c r="Y55" s="209" t="s">
        <v>520</v>
      </c>
      <c r="Z55" s="209" t="s">
        <v>520</v>
      </c>
      <c r="AA55" s="209" t="s">
        <v>520</v>
      </c>
      <c r="AB55" s="209">
        <v>0</v>
      </c>
      <c r="AC55" s="209" t="s">
        <v>520</v>
      </c>
      <c r="AD55" s="209" t="s">
        <v>520</v>
      </c>
      <c r="AE55" s="209" t="s">
        <v>520</v>
      </c>
      <c r="AF55" s="258">
        <v>0</v>
      </c>
      <c r="AG55" s="209" t="s">
        <v>520</v>
      </c>
    </row>
    <row r="56" spans="1:33" x14ac:dyDescent="0.25">
      <c r="A56" s="231" t="s">
        <v>137</v>
      </c>
      <c r="B56" s="234" t="s">
        <v>131</v>
      </c>
      <c r="C56" s="209">
        <v>0</v>
      </c>
      <c r="D56" s="209" t="s">
        <v>520</v>
      </c>
      <c r="E56" s="209" t="s">
        <v>520</v>
      </c>
      <c r="F56" s="209" t="s">
        <v>520</v>
      </c>
      <c r="G56" s="209" t="s">
        <v>520</v>
      </c>
      <c r="H56" s="209">
        <v>0</v>
      </c>
      <c r="I56" s="209" t="s">
        <v>520</v>
      </c>
      <c r="J56" s="209" t="s">
        <v>520</v>
      </c>
      <c r="K56" s="209" t="s">
        <v>520</v>
      </c>
      <c r="L56" s="258">
        <v>0</v>
      </c>
      <c r="M56" s="209" t="s">
        <v>520</v>
      </c>
      <c r="N56" s="209" t="s">
        <v>520</v>
      </c>
      <c r="O56" s="209" t="s">
        <v>520</v>
      </c>
      <c r="P56" s="258">
        <v>0</v>
      </c>
      <c r="Q56" s="209" t="s">
        <v>520</v>
      </c>
      <c r="R56" s="209" t="s">
        <v>520</v>
      </c>
      <c r="S56" s="209" t="s">
        <v>520</v>
      </c>
      <c r="T56" s="209">
        <v>0</v>
      </c>
      <c r="U56" s="209" t="s">
        <v>520</v>
      </c>
      <c r="V56" s="209" t="s">
        <v>520</v>
      </c>
      <c r="W56" s="209" t="s">
        <v>520</v>
      </c>
      <c r="X56" s="209">
        <v>0</v>
      </c>
      <c r="Y56" s="209" t="s">
        <v>520</v>
      </c>
      <c r="Z56" s="209" t="s">
        <v>520</v>
      </c>
      <c r="AA56" s="209" t="s">
        <v>520</v>
      </c>
      <c r="AB56" s="209">
        <v>0</v>
      </c>
      <c r="AC56" s="209" t="s">
        <v>520</v>
      </c>
      <c r="AD56" s="209" t="s">
        <v>520</v>
      </c>
      <c r="AE56" s="209" t="s">
        <v>520</v>
      </c>
      <c r="AF56" s="258">
        <v>0</v>
      </c>
      <c r="AG56" s="209" t="s">
        <v>520</v>
      </c>
    </row>
    <row r="57" spans="1:33" x14ac:dyDescent="0.25">
      <c r="A57" s="231" t="s">
        <v>136</v>
      </c>
      <c r="B57" s="234" t="s">
        <v>130</v>
      </c>
      <c r="C57" s="209">
        <v>0</v>
      </c>
      <c r="D57" s="209" t="s">
        <v>520</v>
      </c>
      <c r="E57" s="209" t="s">
        <v>520</v>
      </c>
      <c r="F57" s="209" t="s">
        <v>520</v>
      </c>
      <c r="G57" s="209" t="s">
        <v>520</v>
      </c>
      <c r="H57" s="209">
        <v>0</v>
      </c>
      <c r="I57" s="209" t="s">
        <v>520</v>
      </c>
      <c r="J57" s="209" t="s">
        <v>520</v>
      </c>
      <c r="K57" s="209" t="s">
        <v>520</v>
      </c>
      <c r="L57" s="258">
        <v>0</v>
      </c>
      <c r="M57" s="209" t="s">
        <v>520</v>
      </c>
      <c r="N57" s="209" t="s">
        <v>520</v>
      </c>
      <c r="O57" s="209" t="s">
        <v>520</v>
      </c>
      <c r="P57" s="258">
        <v>0</v>
      </c>
      <c r="Q57" s="209" t="s">
        <v>520</v>
      </c>
      <c r="R57" s="209" t="s">
        <v>520</v>
      </c>
      <c r="S57" s="209" t="s">
        <v>520</v>
      </c>
      <c r="T57" s="209">
        <v>0</v>
      </c>
      <c r="U57" s="209" t="s">
        <v>520</v>
      </c>
      <c r="V57" s="209" t="s">
        <v>520</v>
      </c>
      <c r="W57" s="209" t="s">
        <v>520</v>
      </c>
      <c r="X57" s="209">
        <v>0</v>
      </c>
      <c r="Y57" s="209" t="s">
        <v>520</v>
      </c>
      <c r="Z57" s="209" t="s">
        <v>520</v>
      </c>
      <c r="AA57" s="209" t="s">
        <v>520</v>
      </c>
      <c r="AB57" s="209">
        <v>0</v>
      </c>
      <c r="AC57" s="209" t="s">
        <v>520</v>
      </c>
      <c r="AD57" s="209" t="s">
        <v>520</v>
      </c>
      <c r="AE57" s="209" t="s">
        <v>520</v>
      </c>
      <c r="AF57" s="258">
        <v>0</v>
      </c>
      <c r="AG57" s="209" t="s">
        <v>520</v>
      </c>
    </row>
    <row r="58" spans="1:33" ht="21.75" customHeight="1" x14ac:dyDescent="0.25">
      <c r="A58" s="231" t="s">
        <v>135</v>
      </c>
      <c r="B58" s="234" t="s">
        <v>129</v>
      </c>
      <c r="C58" s="209">
        <v>0</v>
      </c>
      <c r="D58" s="209" t="s">
        <v>520</v>
      </c>
      <c r="E58" s="209" t="s">
        <v>520</v>
      </c>
      <c r="F58" s="209" t="s">
        <v>520</v>
      </c>
      <c r="G58" s="209" t="s">
        <v>520</v>
      </c>
      <c r="H58" s="209">
        <v>0</v>
      </c>
      <c r="I58" s="209" t="s">
        <v>520</v>
      </c>
      <c r="J58" s="209" t="s">
        <v>520</v>
      </c>
      <c r="K58" s="209" t="s">
        <v>520</v>
      </c>
      <c r="L58" s="258">
        <v>0</v>
      </c>
      <c r="M58" s="209" t="s">
        <v>520</v>
      </c>
      <c r="N58" s="209" t="s">
        <v>520</v>
      </c>
      <c r="O58" s="209" t="s">
        <v>520</v>
      </c>
      <c r="P58" s="258">
        <v>0</v>
      </c>
      <c r="Q58" s="209" t="s">
        <v>520</v>
      </c>
      <c r="R58" s="209" t="s">
        <v>520</v>
      </c>
      <c r="S58" s="209" t="s">
        <v>520</v>
      </c>
      <c r="T58" s="209">
        <v>0</v>
      </c>
      <c r="U58" s="209" t="s">
        <v>520</v>
      </c>
      <c r="V58" s="209" t="s">
        <v>520</v>
      </c>
      <c r="W58" s="209" t="s">
        <v>520</v>
      </c>
      <c r="X58" s="209">
        <v>0</v>
      </c>
      <c r="Y58" s="209" t="s">
        <v>520</v>
      </c>
      <c r="Z58" s="209" t="s">
        <v>520</v>
      </c>
      <c r="AA58" s="209" t="s">
        <v>520</v>
      </c>
      <c r="AB58" s="209">
        <v>0</v>
      </c>
      <c r="AC58" s="209" t="s">
        <v>520</v>
      </c>
      <c r="AD58" s="209" t="s">
        <v>520</v>
      </c>
      <c r="AE58" s="209" t="s">
        <v>520</v>
      </c>
      <c r="AF58" s="258">
        <v>0</v>
      </c>
      <c r="AG58" s="209" t="s">
        <v>520</v>
      </c>
    </row>
    <row r="59" spans="1:33" x14ac:dyDescent="0.25">
      <c r="A59" s="231" t="s">
        <v>134</v>
      </c>
      <c r="B59" s="234" t="s">
        <v>531</v>
      </c>
      <c r="C59" s="209">
        <v>0</v>
      </c>
      <c r="D59" s="209" t="s">
        <v>520</v>
      </c>
      <c r="E59" s="209" t="s">
        <v>520</v>
      </c>
      <c r="F59" s="209" t="s">
        <v>520</v>
      </c>
      <c r="G59" s="209" t="s">
        <v>520</v>
      </c>
      <c r="H59" s="209">
        <v>0</v>
      </c>
      <c r="I59" s="209" t="s">
        <v>520</v>
      </c>
      <c r="J59" s="209" t="s">
        <v>520</v>
      </c>
      <c r="K59" s="209" t="s">
        <v>520</v>
      </c>
      <c r="L59" s="258">
        <v>0</v>
      </c>
      <c r="M59" s="209" t="s">
        <v>520</v>
      </c>
      <c r="N59" s="209" t="s">
        <v>520</v>
      </c>
      <c r="O59" s="209" t="s">
        <v>520</v>
      </c>
      <c r="P59" s="258">
        <v>0</v>
      </c>
      <c r="Q59" s="209" t="s">
        <v>520</v>
      </c>
      <c r="R59" s="209" t="s">
        <v>520</v>
      </c>
      <c r="S59" s="209" t="s">
        <v>520</v>
      </c>
      <c r="T59" s="209">
        <v>0</v>
      </c>
      <c r="U59" s="209" t="s">
        <v>520</v>
      </c>
      <c r="V59" s="209" t="s">
        <v>520</v>
      </c>
      <c r="W59" s="209" t="s">
        <v>520</v>
      </c>
      <c r="X59" s="209">
        <v>0</v>
      </c>
      <c r="Y59" s="209" t="s">
        <v>520</v>
      </c>
      <c r="Z59" s="209" t="s">
        <v>520</v>
      </c>
      <c r="AA59" s="209" t="s">
        <v>520</v>
      </c>
      <c r="AB59" s="209">
        <v>0</v>
      </c>
      <c r="AC59" s="209" t="s">
        <v>520</v>
      </c>
      <c r="AD59" s="209" t="s">
        <v>520</v>
      </c>
      <c r="AE59" s="209" t="s">
        <v>520</v>
      </c>
      <c r="AF59" s="258">
        <v>0</v>
      </c>
      <c r="AG59" s="209" t="s">
        <v>520</v>
      </c>
    </row>
    <row r="60" spans="1:33" x14ac:dyDescent="0.25">
      <c r="A60" s="231" t="s">
        <v>530</v>
      </c>
      <c r="B60" s="234" t="s">
        <v>532</v>
      </c>
      <c r="C60" s="209">
        <v>1</v>
      </c>
      <c r="D60" s="209" t="s">
        <v>520</v>
      </c>
      <c r="E60" s="209" t="s">
        <v>520</v>
      </c>
      <c r="F60" s="209" t="s">
        <v>520</v>
      </c>
      <c r="G60" s="209" t="s">
        <v>520</v>
      </c>
      <c r="H60" s="209">
        <v>0</v>
      </c>
      <c r="I60" s="209" t="s">
        <v>520</v>
      </c>
      <c r="J60" s="209" t="s">
        <v>520</v>
      </c>
      <c r="K60" s="209" t="s">
        <v>520</v>
      </c>
      <c r="L60" s="258">
        <v>0</v>
      </c>
      <c r="M60" s="209" t="s">
        <v>520</v>
      </c>
      <c r="N60" s="209" t="s">
        <v>520</v>
      </c>
      <c r="O60" s="209" t="s">
        <v>520</v>
      </c>
      <c r="P60" s="258">
        <v>0</v>
      </c>
      <c r="Q60" s="209" t="s">
        <v>520</v>
      </c>
      <c r="R60" s="209" t="s">
        <v>520</v>
      </c>
      <c r="S60" s="209" t="s">
        <v>520</v>
      </c>
      <c r="T60" s="209">
        <v>1</v>
      </c>
      <c r="U60" s="209" t="s">
        <v>520</v>
      </c>
      <c r="V60" s="209" t="s">
        <v>520</v>
      </c>
      <c r="W60" s="209" t="s">
        <v>520</v>
      </c>
      <c r="X60" s="209">
        <v>0</v>
      </c>
      <c r="Y60" s="209" t="s">
        <v>520</v>
      </c>
      <c r="Z60" s="209" t="s">
        <v>520</v>
      </c>
      <c r="AA60" s="209" t="s">
        <v>520</v>
      </c>
      <c r="AB60" s="209">
        <v>0</v>
      </c>
      <c r="AC60" s="209" t="s">
        <v>520</v>
      </c>
      <c r="AD60" s="209" t="s">
        <v>520</v>
      </c>
      <c r="AE60" s="209" t="s">
        <v>520</v>
      </c>
      <c r="AF60" s="258">
        <v>1</v>
      </c>
      <c r="AG60" s="209" t="s">
        <v>520</v>
      </c>
    </row>
    <row r="61" spans="1:33" ht="36.75" customHeight="1" x14ac:dyDescent="0.25">
      <c r="A61" s="229" t="s">
        <v>59</v>
      </c>
      <c r="B61" s="235" t="s">
        <v>207</v>
      </c>
      <c r="C61" s="214" t="s">
        <v>520</v>
      </c>
      <c r="D61" s="214" t="s">
        <v>520</v>
      </c>
      <c r="E61" s="214" t="s">
        <v>520</v>
      </c>
      <c r="F61" s="214" t="s">
        <v>520</v>
      </c>
      <c r="G61" s="214" t="s">
        <v>520</v>
      </c>
      <c r="H61" s="214" t="s">
        <v>520</v>
      </c>
      <c r="I61" s="214" t="s">
        <v>520</v>
      </c>
      <c r="J61" s="214" t="s">
        <v>520</v>
      </c>
      <c r="K61" s="214" t="s">
        <v>520</v>
      </c>
      <c r="L61" s="257" t="s">
        <v>520</v>
      </c>
      <c r="M61" s="214" t="s">
        <v>520</v>
      </c>
      <c r="N61" s="214" t="s">
        <v>520</v>
      </c>
      <c r="O61" s="214" t="s">
        <v>520</v>
      </c>
      <c r="P61" s="257" t="s">
        <v>520</v>
      </c>
      <c r="Q61" s="214" t="s">
        <v>520</v>
      </c>
      <c r="R61" s="214" t="s">
        <v>520</v>
      </c>
      <c r="S61" s="214" t="s">
        <v>520</v>
      </c>
      <c r="T61" s="214" t="s">
        <v>520</v>
      </c>
      <c r="U61" s="214" t="s">
        <v>520</v>
      </c>
      <c r="V61" s="214" t="s">
        <v>520</v>
      </c>
      <c r="W61" s="214" t="s">
        <v>520</v>
      </c>
      <c r="X61" s="214" t="s">
        <v>520</v>
      </c>
      <c r="Y61" s="214" t="s">
        <v>520</v>
      </c>
      <c r="Z61" s="214" t="s">
        <v>520</v>
      </c>
      <c r="AA61" s="214" t="s">
        <v>520</v>
      </c>
      <c r="AB61" s="214" t="s">
        <v>520</v>
      </c>
      <c r="AC61" s="214" t="s">
        <v>520</v>
      </c>
      <c r="AD61" s="214" t="s">
        <v>520</v>
      </c>
      <c r="AE61" s="214" t="s">
        <v>520</v>
      </c>
      <c r="AF61" s="257" t="s">
        <v>520</v>
      </c>
      <c r="AG61" s="214" t="s">
        <v>520</v>
      </c>
    </row>
    <row r="62" spans="1:33" x14ac:dyDescent="0.25">
      <c r="A62" s="229" t="s">
        <v>57</v>
      </c>
      <c r="B62" s="230" t="s">
        <v>133</v>
      </c>
      <c r="C62" s="209">
        <v>0</v>
      </c>
      <c r="D62" s="209" t="s">
        <v>520</v>
      </c>
      <c r="E62" s="209" t="s">
        <v>520</v>
      </c>
      <c r="F62" s="209" t="s">
        <v>520</v>
      </c>
      <c r="G62" s="209" t="s">
        <v>520</v>
      </c>
      <c r="H62" s="236">
        <v>0</v>
      </c>
      <c r="I62" s="209" t="s">
        <v>520</v>
      </c>
      <c r="J62" s="209" t="s">
        <v>520</v>
      </c>
      <c r="K62" s="209" t="s">
        <v>520</v>
      </c>
      <c r="L62" s="259">
        <v>0</v>
      </c>
      <c r="M62" s="209" t="s">
        <v>520</v>
      </c>
      <c r="N62" s="209" t="s">
        <v>520</v>
      </c>
      <c r="O62" s="209" t="s">
        <v>520</v>
      </c>
      <c r="P62" s="259">
        <v>0</v>
      </c>
      <c r="Q62" s="209" t="s">
        <v>520</v>
      </c>
      <c r="R62" s="209" t="s">
        <v>520</v>
      </c>
      <c r="S62" s="209" t="s">
        <v>520</v>
      </c>
      <c r="T62" s="236">
        <v>0</v>
      </c>
      <c r="U62" s="209" t="s">
        <v>520</v>
      </c>
      <c r="V62" s="209" t="s">
        <v>520</v>
      </c>
      <c r="W62" s="209" t="s">
        <v>520</v>
      </c>
      <c r="X62" s="236">
        <v>0</v>
      </c>
      <c r="Y62" s="209" t="s">
        <v>520</v>
      </c>
      <c r="Z62" s="209" t="s">
        <v>520</v>
      </c>
      <c r="AA62" s="209" t="s">
        <v>520</v>
      </c>
      <c r="AB62" s="236">
        <v>0</v>
      </c>
      <c r="AC62" s="209" t="s">
        <v>520</v>
      </c>
      <c r="AD62" s="209" t="s">
        <v>520</v>
      </c>
      <c r="AE62" s="209" t="s">
        <v>520</v>
      </c>
      <c r="AF62" s="258">
        <v>0</v>
      </c>
      <c r="AG62" s="209" t="s">
        <v>520</v>
      </c>
    </row>
    <row r="63" spans="1:33" x14ac:dyDescent="0.25">
      <c r="A63" s="231" t="s">
        <v>201</v>
      </c>
      <c r="B63" s="237" t="s">
        <v>153</v>
      </c>
      <c r="C63" s="209">
        <v>0</v>
      </c>
      <c r="D63" s="209" t="s">
        <v>520</v>
      </c>
      <c r="E63" s="209" t="s">
        <v>520</v>
      </c>
      <c r="F63" s="209" t="s">
        <v>520</v>
      </c>
      <c r="G63" s="209" t="s">
        <v>520</v>
      </c>
      <c r="H63" s="236">
        <v>0</v>
      </c>
      <c r="I63" s="209" t="s">
        <v>520</v>
      </c>
      <c r="J63" s="209" t="s">
        <v>520</v>
      </c>
      <c r="K63" s="209" t="s">
        <v>520</v>
      </c>
      <c r="L63" s="259">
        <v>0</v>
      </c>
      <c r="M63" s="209" t="s">
        <v>520</v>
      </c>
      <c r="N63" s="209" t="s">
        <v>520</v>
      </c>
      <c r="O63" s="209" t="s">
        <v>520</v>
      </c>
      <c r="P63" s="259">
        <v>0</v>
      </c>
      <c r="Q63" s="209" t="s">
        <v>520</v>
      </c>
      <c r="R63" s="209" t="s">
        <v>520</v>
      </c>
      <c r="S63" s="209" t="s">
        <v>520</v>
      </c>
      <c r="T63" s="236">
        <v>0</v>
      </c>
      <c r="U63" s="209" t="s">
        <v>520</v>
      </c>
      <c r="V63" s="209" t="s">
        <v>520</v>
      </c>
      <c r="W63" s="209" t="s">
        <v>520</v>
      </c>
      <c r="X63" s="236">
        <v>0</v>
      </c>
      <c r="Y63" s="209" t="s">
        <v>520</v>
      </c>
      <c r="Z63" s="209" t="s">
        <v>520</v>
      </c>
      <c r="AA63" s="209" t="s">
        <v>520</v>
      </c>
      <c r="AB63" s="236">
        <v>0</v>
      </c>
      <c r="AC63" s="209" t="s">
        <v>520</v>
      </c>
      <c r="AD63" s="209" t="s">
        <v>520</v>
      </c>
      <c r="AE63" s="209" t="s">
        <v>520</v>
      </c>
      <c r="AF63" s="258">
        <v>0</v>
      </c>
      <c r="AG63" s="209" t="s">
        <v>520</v>
      </c>
    </row>
    <row r="64" spans="1:33" x14ac:dyDescent="0.25">
      <c r="A64" s="231" t="s">
        <v>202</v>
      </c>
      <c r="B64" s="237" t="s">
        <v>151</v>
      </c>
      <c r="C64" s="209">
        <v>0</v>
      </c>
      <c r="D64" s="209" t="s">
        <v>520</v>
      </c>
      <c r="E64" s="209" t="s">
        <v>520</v>
      </c>
      <c r="F64" s="209" t="s">
        <v>520</v>
      </c>
      <c r="G64" s="209" t="s">
        <v>520</v>
      </c>
      <c r="H64" s="236">
        <v>0</v>
      </c>
      <c r="I64" s="209" t="s">
        <v>520</v>
      </c>
      <c r="J64" s="209" t="s">
        <v>520</v>
      </c>
      <c r="K64" s="209" t="s">
        <v>520</v>
      </c>
      <c r="L64" s="259">
        <v>0</v>
      </c>
      <c r="M64" s="209" t="s">
        <v>520</v>
      </c>
      <c r="N64" s="209" t="s">
        <v>520</v>
      </c>
      <c r="O64" s="209" t="s">
        <v>520</v>
      </c>
      <c r="P64" s="259">
        <v>0</v>
      </c>
      <c r="Q64" s="209" t="s">
        <v>520</v>
      </c>
      <c r="R64" s="209" t="s">
        <v>520</v>
      </c>
      <c r="S64" s="209" t="s">
        <v>520</v>
      </c>
      <c r="T64" s="236">
        <v>0</v>
      </c>
      <c r="U64" s="209" t="s">
        <v>520</v>
      </c>
      <c r="V64" s="209" t="s">
        <v>520</v>
      </c>
      <c r="W64" s="209" t="s">
        <v>520</v>
      </c>
      <c r="X64" s="236">
        <v>0</v>
      </c>
      <c r="Y64" s="209" t="s">
        <v>520</v>
      </c>
      <c r="Z64" s="209" t="s">
        <v>520</v>
      </c>
      <c r="AA64" s="209" t="s">
        <v>520</v>
      </c>
      <c r="AB64" s="236">
        <v>0</v>
      </c>
      <c r="AC64" s="209" t="s">
        <v>520</v>
      </c>
      <c r="AD64" s="209" t="s">
        <v>520</v>
      </c>
      <c r="AE64" s="209" t="s">
        <v>520</v>
      </c>
      <c r="AF64" s="258">
        <v>0</v>
      </c>
      <c r="AG64" s="209" t="s">
        <v>520</v>
      </c>
    </row>
    <row r="65" spans="1:33" x14ac:dyDescent="0.25">
      <c r="A65" s="231" t="s">
        <v>203</v>
      </c>
      <c r="B65" s="237" t="s">
        <v>149</v>
      </c>
      <c r="C65" s="209">
        <v>0</v>
      </c>
      <c r="D65" s="209" t="s">
        <v>520</v>
      </c>
      <c r="E65" s="209" t="s">
        <v>520</v>
      </c>
      <c r="F65" s="209" t="s">
        <v>520</v>
      </c>
      <c r="G65" s="209" t="s">
        <v>520</v>
      </c>
      <c r="H65" s="236">
        <v>0</v>
      </c>
      <c r="I65" s="209" t="s">
        <v>520</v>
      </c>
      <c r="J65" s="209" t="s">
        <v>520</v>
      </c>
      <c r="K65" s="209" t="s">
        <v>520</v>
      </c>
      <c r="L65" s="259">
        <v>0</v>
      </c>
      <c r="M65" s="209" t="s">
        <v>520</v>
      </c>
      <c r="N65" s="209" t="s">
        <v>520</v>
      </c>
      <c r="O65" s="209" t="s">
        <v>520</v>
      </c>
      <c r="P65" s="259">
        <v>0</v>
      </c>
      <c r="Q65" s="209" t="s">
        <v>520</v>
      </c>
      <c r="R65" s="209" t="s">
        <v>520</v>
      </c>
      <c r="S65" s="209" t="s">
        <v>520</v>
      </c>
      <c r="T65" s="236">
        <v>0</v>
      </c>
      <c r="U65" s="209" t="s">
        <v>520</v>
      </c>
      <c r="V65" s="209" t="s">
        <v>520</v>
      </c>
      <c r="W65" s="209" t="s">
        <v>520</v>
      </c>
      <c r="X65" s="236">
        <v>0</v>
      </c>
      <c r="Y65" s="209" t="s">
        <v>520</v>
      </c>
      <c r="Z65" s="209" t="s">
        <v>520</v>
      </c>
      <c r="AA65" s="209" t="s">
        <v>520</v>
      </c>
      <c r="AB65" s="236">
        <v>0</v>
      </c>
      <c r="AC65" s="209" t="s">
        <v>520</v>
      </c>
      <c r="AD65" s="209" t="s">
        <v>520</v>
      </c>
      <c r="AE65" s="209" t="s">
        <v>520</v>
      </c>
      <c r="AF65" s="258">
        <v>0</v>
      </c>
      <c r="AG65" s="209" t="s">
        <v>520</v>
      </c>
    </row>
    <row r="66" spans="1:33" x14ac:dyDescent="0.25">
      <c r="A66" s="231" t="s">
        <v>204</v>
      </c>
      <c r="B66" s="237" t="s">
        <v>206</v>
      </c>
      <c r="C66" s="209">
        <v>0</v>
      </c>
      <c r="D66" s="209" t="s">
        <v>520</v>
      </c>
      <c r="E66" s="209" t="s">
        <v>520</v>
      </c>
      <c r="F66" s="209" t="s">
        <v>520</v>
      </c>
      <c r="G66" s="209" t="s">
        <v>520</v>
      </c>
      <c r="H66" s="236">
        <v>0</v>
      </c>
      <c r="I66" s="209" t="s">
        <v>520</v>
      </c>
      <c r="J66" s="209" t="s">
        <v>520</v>
      </c>
      <c r="K66" s="209" t="s">
        <v>520</v>
      </c>
      <c r="L66" s="259">
        <v>0</v>
      </c>
      <c r="M66" s="209" t="s">
        <v>520</v>
      </c>
      <c r="N66" s="209" t="s">
        <v>520</v>
      </c>
      <c r="O66" s="209" t="s">
        <v>520</v>
      </c>
      <c r="P66" s="259">
        <v>0</v>
      </c>
      <c r="Q66" s="209" t="s">
        <v>520</v>
      </c>
      <c r="R66" s="209" t="s">
        <v>520</v>
      </c>
      <c r="S66" s="209" t="s">
        <v>520</v>
      </c>
      <c r="T66" s="236">
        <v>0</v>
      </c>
      <c r="U66" s="209" t="s">
        <v>520</v>
      </c>
      <c r="V66" s="209" t="s">
        <v>520</v>
      </c>
      <c r="W66" s="209" t="s">
        <v>520</v>
      </c>
      <c r="X66" s="236">
        <v>0</v>
      </c>
      <c r="Y66" s="209" t="s">
        <v>520</v>
      </c>
      <c r="Z66" s="209" t="s">
        <v>520</v>
      </c>
      <c r="AA66" s="209" t="s">
        <v>520</v>
      </c>
      <c r="AB66" s="236">
        <v>0</v>
      </c>
      <c r="AC66" s="209" t="s">
        <v>520</v>
      </c>
      <c r="AD66" s="209" t="s">
        <v>520</v>
      </c>
      <c r="AE66" s="209" t="s">
        <v>520</v>
      </c>
      <c r="AF66" s="258">
        <v>0</v>
      </c>
      <c r="AG66" s="209" t="s">
        <v>520</v>
      </c>
    </row>
    <row r="67" spans="1:33" x14ac:dyDescent="0.25">
      <c r="A67" s="231" t="s">
        <v>205</v>
      </c>
      <c r="B67" s="234" t="s">
        <v>531</v>
      </c>
      <c r="C67" s="209">
        <v>0</v>
      </c>
      <c r="D67" s="209" t="s">
        <v>520</v>
      </c>
      <c r="E67" s="209" t="s">
        <v>520</v>
      </c>
      <c r="F67" s="209" t="s">
        <v>520</v>
      </c>
      <c r="G67" s="209" t="s">
        <v>520</v>
      </c>
      <c r="H67" s="236">
        <v>0</v>
      </c>
      <c r="I67" s="209" t="s">
        <v>520</v>
      </c>
      <c r="J67" s="209" t="s">
        <v>520</v>
      </c>
      <c r="K67" s="209" t="s">
        <v>520</v>
      </c>
      <c r="L67" s="259">
        <v>0</v>
      </c>
      <c r="M67" s="209" t="s">
        <v>520</v>
      </c>
      <c r="N67" s="209" t="s">
        <v>520</v>
      </c>
      <c r="O67" s="209" t="s">
        <v>520</v>
      </c>
      <c r="P67" s="259">
        <v>0</v>
      </c>
      <c r="Q67" s="209" t="s">
        <v>520</v>
      </c>
      <c r="R67" s="209" t="s">
        <v>520</v>
      </c>
      <c r="S67" s="209" t="s">
        <v>520</v>
      </c>
      <c r="T67" s="236">
        <v>0</v>
      </c>
      <c r="U67" s="209" t="s">
        <v>520</v>
      </c>
      <c r="V67" s="209" t="s">
        <v>520</v>
      </c>
      <c r="W67" s="209" t="s">
        <v>520</v>
      </c>
      <c r="X67" s="236">
        <v>0</v>
      </c>
      <c r="Y67" s="209" t="s">
        <v>520</v>
      </c>
      <c r="Z67" s="209" t="s">
        <v>520</v>
      </c>
      <c r="AA67" s="209" t="s">
        <v>520</v>
      </c>
      <c r="AB67" s="236">
        <v>0</v>
      </c>
      <c r="AC67" s="209" t="s">
        <v>520</v>
      </c>
      <c r="AD67" s="209" t="s">
        <v>520</v>
      </c>
      <c r="AE67" s="209" t="s">
        <v>520</v>
      </c>
      <c r="AF67" s="258">
        <v>0</v>
      </c>
      <c r="AG67" s="209" t="s">
        <v>520</v>
      </c>
    </row>
    <row r="68" spans="1:33" x14ac:dyDescent="0.25">
      <c r="A68" s="231" t="s">
        <v>533</v>
      </c>
      <c r="B68" s="234" t="s">
        <v>532</v>
      </c>
      <c r="C68" s="209">
        <v>0</v>
      </c>
      <c r="D68" s="209" t="s">
        <v>520</v>
      </c>
      <c r="E68" s="209" t="s">
        <v>520</v>
      </c>
      <c r="F68" s="209" t="s">
        <v>520</v>
      </c>
      <c r="G68" s="209" t="s">
        <v>520</v>
      </c>
      <c r="H68" s="236">
        <v>0</v>
      </c>
      <c r="I68" s="209" t="s">
        <v>520</v>
      </c>
      <c r="J68" s="209" t="s">
        <v>520</v>
      </c>
      <c r="K68" s="209" t="s">
        <v>520</v>
      </c>
      <c r="L68" s="259">
        <v>0</v>
      </c>
      <c r="M68" s="209" t="s">
        <v>520</v>
      </c>
      <c r="N68" s="209" t="s">
        <v>520</v>
      </c>
      <c r="O68" s="209" t="s">
        <v>520</v>
      </c>
      <c r="P68" s="259">
        <v>0</v>
      </c>
      <c r="Q68" s="209" t="s">
        <v>520</v>
      </c>
      <c r="R68" s="209" t="s">
        <v>520</v>
      </c>
      <c r="S68" s="209" t="s">
        <v>520</v>
      </c>
      <c r="T68" s="236">
        <v>0</v>
      </c>
      <c r="U68" s="209" t="s">
        <v>520</v>
      </c>
      <c r="V68" s="209" t="s">
        <v>520</v>
      </c>
      <c r="W68" s="209" t="s">
        <v>520</v>
      </c>
      <c r="X68" s="236">
        <v>0</v>
      </c>
      <c r="Y68" s="209" t="s">
        <v>520</v>
      </c>
      <c r="Z68" s="209" t="s">
        <v>520</v>
      </c>
      <c r="AA68" s="209" t="s">
        <v>520</v>
      </c>
      <c r="AB68" s="236">
        <v>0</v>
      </c>
      <c r="AC68" s="209" t="s">
        <v>520</v>
      </c>
      <c r="AD68" s="209" t="s">
        <v>520</v>
      </c>
      <c r="AE68" s="209" t="s">
        <v>520</v>
      </c>
      <c r="AF68" s="258">
        <v>0</v>
      </c>
      <c r="AG68" s="209" t="s">
        <v>520</v>
      </c>
    </row>
    <row r="69" spans="1:33" ht="54" customHeight="1" x14ac:dyDescent="0.25">
      <c r="B69" s="403"/>
      <c r="C69" s="403"/>
      <c r="D69" s="403"/>
      <c r="E69" s="403"/>
      <c r="F69" s="403"/>
      <c r="G69" s="403"/>
      <c r="H69" s="238"/>
      <c r="I69" s="238"/>
      <c r="J69" s="238"/>
      <c r="K69" s="238"/>
      <c r="L69" s="260"/>
      <c r="M69" s="238"/>
      <c r="N69" s="238"/>
      <c r="O69" s="238"/>
      <c r="P69" s="260"/>
      <c r="Q69" s="238"/>
      <c r="R69" s="238"/>
      <c r="S69" s="238"/>
      <c r="T69" s="238"/>
      <c r="U69" s="238"/>
      <c r="V69" s="238"/>
      <c r="W69" s="238"/>
      <c r="X69" s="238"/>
      <c r="Y69" s="238"/>
      <c r="Z69" s="238"/>
      <c r="AA69" s="238"/>
      <c r="AB69" s="238"/>
      <c r="AC69" s="238"/>
      <c r="AD69" s="238"/>
      <c r="AE69" s="238"/>
      <c r="AF69" s="260"/>
    </row>
    <row r="71" spans="1:33" ht="50.25" customHeight="1" x14ac:dyDescent="0.25">
      <c r="B71" s="403"/>
      <c r="C71" s="403"/>
      <c r="D71" s="403"/>
      <c r="E71" s="403"/>
      <c r="F71" s="403"/>
      <c r="G71" s="403"/>
    </row>
    <row r="73" spans="1:33" ht="36.75" customHeight="1" x14ac:dyDescent="0.25">
      <c r="B73" s="403"/>
      <c r="C73" s="403"/>
      <c r="D73" s="403"/>
      <c r="E73" s="403"/>
      <c r="F73" s="403"/>
      <c r="G73" s="403"/>
    </row>
    <row r="74" spans="1:33" x14ac:dyDescent="0.25">
      <c r="J74" s="239"/>
      <c r="N74" s="239"/>
      <c r="R74" s="239"/>
    </row>
    <row r="75" spans="1:33" ht="51" customHeight="1" x14ac:dyDescent="0.25">
      <c r="B75" s="403"/>
      <c r="C75" s="403"/>
      <c r="D75" s="403"/>
      <c r="E75" s="403"/>
      <c r="F75" s="403"/>
      <c r="G75" s="403"/>
      <c r="J75" s="239"/>
      <c r="N75" s="239"/>
      <c r="R75" s="239"/>
    </row>
    <row r="76" spans="1:33" ht="32.25" customHeight="1" x14ac:dyDescent="0.25">
      <c r="B76" s="403"/>
      <c r="C76" s="403"/>
      <c r="D76" s="403"/>
      <c r="E76" s="403"/>
      <c r="F76" s="403"/>
      <c r="G76" s="403"/>
    </row>
    <row r="77" spans="1:33" ht="51.75" customHeight="1" x14ac:dyDescent="0.25">
      <c r="B77" s="403"/>
      <c r="C77" s="403"/>
      <c r="D77" s="403"/>
      <c r="E77" s="403"/>
      <c r="F77" s="403"/>
      <c r="G77" s="403"/>
    </row>
    <row r="78" spans="1:33" ht="21.75" customHeight="1" x14ac:dyDescent="0.25">
      <c r="B78" s="399"/>
      <c r="C78" s="399"/>
      <c r="D78" s="399"/>
      <c r="E78" s="399"/>
      <c r="F78" s="399"/>
      <c r="G78" s="399"/>
    </row>
    <row r="79" spans="1:33" ht="23.25" customHeight="1" x14ac:dyDescent="0.25"/>
    <row r="80" spans="1:33" ht="18.75" customHeight="1" x14ac:dyDescent="0.25">
      <c r="B80" s="402"/>
      <c r="C80" s="402"/>
      <c r="D80" s="402"/>
      <c r="E80" s="402"/>
      <c r="F80" s="402"/>
      <c r="G80" s="402"/>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V21:W21"/>
    <mergeCell ref="B78:G78"/>
    <mergeCell ref="L20:O20"/>
    <mergeCell ref="L21:M21"/>
    <mergeCell ref="N21:O21"/>
    <mergeCell ref="H20:K20"/>
    <mergeCell ref="H21:I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E10"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5" t="str">
        <f>'1. паспорт местоположение'!A12:C12</f>
        <v>P_1.6.1.2028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67" customFormat="1" ht="18.75" x14ac:dyDescent="0.25">
      <c r="A15" s="283"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32" t="s">
        <v>473</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484</v>
      </c>
      <c r="F22" s="438"/>
      <c r="G22" s="438"/>
      <c r="H22" s="438"/>
      <c r="I22" s="438"/>
      <c r="J22" s="438"/>
      <c r="K22" s="438"/>
      <c r="L22" s="439"/>
      <c r="M22" s="423" t="s">
        <v>50</v>
      </c>
      <c r="N22" s="423" t="s">
        <v>49</v>
      </c>
      <c r="O22" s="423" t="s">
        <v>48</v>
      </c>
      <c r="P22" s="418" t="s">
        <v>237</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132</v>
      </c>
      <c r="G23" s="419" t="s">
        <v>131</v>
      </c>
      <c r="H23" s="419" t="s">
        <v>130</v>
      </c>
      <c r="I23" s="421" t="s">
        <v>419</v>
      </c>
      <c r="J23" s="421" t="s">
        <v>420</v>
      </c>
      <c r="K23" s="421" t="s">
        <v>421</v>
      </c>
      <c r="L23" s="419" t="s">
        <v>81</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36" t="s">
        <v>14</v>
      </c>
      <c r="AG24" s="136" t="s">
        <v>13</v>
      </c>
      <c r="AH24" s="137" t="s">
        <v>3</v>
      </c>
      <c r="AI24" s="137" t="s">
        <v>12</v>
      </c>
      <c r="AJ24" s="424"/>
      <c r="AK24" s="424"/>
      <c r="AL24" s="424"/>
      <c r="AM24" s="424"/>
      <c r="AN24" s="424"/>
      <c r="AO24" s="424"/>
      <c r="AP24" s="424"/>
      <c r="AQ24" s="442"/>
      <c r="AR24" s="418"/>
      <c r="AS24" s="418"/>
      <c r="AT24" s="418"/>
      <c r="AU24" s="418"/>
      <c r="AV24" s="42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93" t="s">
        <v>520</v>
      </c>
      <c r="B26" s="193" t="s">
        <v>520</v>
      </c>
      <c r="C26" s="193" t="s">
        <v>520</v>
      </c>
      <c r="D26" s="193" t="s">
        <v>520</v>
      </c>
      <c r="E26" s="193" t="s">
        <v>520</v>
      </c>
      <c r="F26" s="193" t="s">
        <v>520</v>
      </c>
      <c r="G26" s="193" t="s">
        <v>520</v>
      </c>
      <c r="H26" s="193" t="s">
        <v>520</v>
      </c>
      <c r="I26" s="193" t="s">
        <v>520</v>
      </c>
      <c r="J26" s="193" t="s">
        <v>520</v>
      </c>
      <c r="K26" s="193" t="s">
        <v>520</v>
      </c>
      <c r="L26" s="193" t="s">
        <v>520</v>
      </c>
      <c r="M26" s="193" t="s">
        <v>520</v>
      </c>
      <c r="N26" s="193" t="s">
        <v>520</v>
      </c>
      <c r="O26" s="193" t="s">
        <v>520</v>
      </c>
      <c r="P26" s="193" t="s">
        <v>520</v>
      </c>
      <c r="Q26" s="193" t="s">
        <v>520</v>
      </c>
      <c r="R26" s="193" t="s">
        <v>520</v>
      </c>
      <c r="S26" s="193" t="s">
        <v>520</v>
      </c>
      <c r="T26" s="193" t="s">
        <v>520</v>
      </c>
      <c r="U26" s="193" t="s">
        <v>520</v>
      </c>
      <c r="V26" s="193" t="s">
        <v>520</v>
      </c>
      <c r="W26" s="193" t="s">
        <v>520</v>
      </c>
      <c r="X26" s="193" t="s">
        <v>520</v>
      </c>
      <c r="Y26" s="193" t="s">
        <v>520</v>
      </c>
      <c r="Z26" s="193" t="s">
        <v>520</v>
      </c>
      <c r="AA26" s="193" t="s">
        <v>520</v>
      </c>
      <c r="AB26" s="193" t="s">
        <v>520</v>
      </c>
      <c r="AC26" s="193" t="s">
        <v>520</v>
      </c>
      <c r="AD26" s="193" t="s">
        <v>520</v>
      </c>
      <c r="AE26" s="193" t="s">
        <v>520</v>
      </c>
      <c r="AF26" s="193" t="s">
        <v>520</v>
      </c>
      <c r="AG26" s="193" t="s">
        <v>520</v>
      </c>
      <c r="AH26" s="193" t="s">
        <v>520</v>
      </c>
      <c r="AI26" s="193" t="s">
        <v>520</v>
      </c>
      <c r="AJ26" s="193" t="s">
        <v>520</v>
      </c>
      <c r="AK26" s="193" t="s">
        <v>520</v>
      </c>
      <c r="AL26" s="193" t="s">
        <v>520</v>
      </c>
      <c r="AM26" s="193" t="s">
        <v>520</v>
      </c>
      <c r="AN26" s="193" t="s">
        <v>520</v>
      </c>
      <c r="AO26" s="193" t="s">
        <v>520</v>
      </c>
      <c r="AP26" s="193" t="s">
        <v>520</v>
      </c>
      <c r="AQ26" s="193" t="s">
        <v>520</v>
      </c>
      <c r="AR26" s="193" t="s">
        <v>520</v>
      </c>
      <c r="AS26" s="193" t="s">
        <v>520</v>
      </c>
      <c r="AT26" s="193" t="s">
        <v>520</v>
      </c>
      <c r="AU26" s="193" t="s">
        <v>520</v>
      </c>
      <c r="AV26" s="193" t="s">
        <v>520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43" zoomScale="90" zoomScaleNormal="90" zoomScaleSheetLayoutView="90" workbookViewId="0">
      <selection activeCell="B28" sqref="B28"/>
    </sheetView>
  </sheetViews>
  <sheetFormatPr defaultRowHeight="15.75" x14ac:dyDescent="0.25"/>
  <cols>
    <col min="1" max="1" width="66.140625" style="117" customWidth="1"/>
    <col min="2" max="2" width="66.140625" style="244" customWidth="1"/>
    <col min="3" max="255" width="9.140625" style="118"/>
    <col min="256" max="257" width="66.140625" style="118" customWidth="1"/>
    <col min="258" max="511" width="9.140625" style="118"/>
    <col min="512" max="513" width="66.140625" style="118" customWidth="1"/>
    <col min="514" max="767" width="9.140625" style="118"/>
    <col min="768" max="769" width="66.140625" style="118" customWidth="1"/>
    <col min="770" max="1023" width="9.140625" style="118"/>
    <col min="1024" max="1025" width="66.140625" style="118" customWidth="1"/>
    <col min="1026" max="1279" width="9.140625" style="118"/>
    <col min="1280" max="1281" width="66.140625" style="118" customWidth="1"/>
    <col min="1282" max="1535" width="9.140625" style="118"/>
    <col min="1536" max="1537" width="66.140625" style="118" customWidth="1"/>
    <col min="1538" max="1791" width="9.140625" style="118"/>
    <col min="1792" max="1793" width="66.140625" style="118" customWidth="1"/>
    <col min="1794" max="2047" width="9.140625" style="118"/>
    <col min="2048" max="2049" width="66.140625" style="118" customWidth="1"/>
    <col min="2050" max="2303" width="9.140625" style="118"/>
    <col min="2304" max="2305" width="66.140625" style="118" customWidth="1"/>
    <col min="2306" max="2559" width="9.140625" style="118"/>
    <col min="2560" max="2561" width="66.140625" style="118" customWidth="1"/>
    <col min="2562" max="2815" width="9.140625" style="118"/>
    <col min="2816" max="2817" width="66.140625" style="118" customWidth="1"/>
    <col min="2818" max="3071" width="9.140625" style="118"/>
    <col min="3072" max="3073" width="66.140625" style="118" customWidth="1"/>
    <col min="3074" max="3327" width="9.140625" style="118"/>
    <col min="3328" max="3329" width="66.140625" style="118" customWidth="1"/>
    <col min="3330" max="3583" width="9.140625" style="118"/>
    <col min="3584" max="3585" width="66.140625" style="118" customWidth="1"/>
    <col min="3586" max="3839" width="9.140625" style="118"/>
    <col min="3840" max="3841" width="66.140625" style="118" customWidth="1"/>
    <col min="3842" max="4095" width="9.140625" style="118"/>
    <col min="4096" max="4097" width="66.140625" style="118" customWidth="1"/>
    <col min="4098" max="4351" width="9.140625" style="118"/>
    <col min="4352" max="4353" width="66.140625" style="118" customWidth="1"/>
    <col min="4354" max="4607" width="9.140625" style="118"/>
    <col min="4608" max="4609" width="66.140625" style="118" customWidth="1"/>
    <col min="4610" max="4863" width="9.140625" style="118"/>
    <col min="4864" max="4865" width="66.140625" style="118" customWidth="1"/>
    <col min="4866" max="5119" width="9.140625" style="118"/>
    <col min="5120" max="5121" width="66.140625" style="118" customWidth="1"/>
    <col min="5122" max="5375" width="9.140625" style="118"/>
    <col min="5376" max="5377" width="66.140625" style="118" customWidth="1"/>
    <col min="5378" max="5631" width="9.140625" style="118"/>
    <col min="5632" max="5633" width="66.140625" style="118" customWidth="1"/>
    <col min="5634" max="5887" width="9.140625" style="118"/>
    <col min="5888" max="5889" width="66.140625" style="118" customWidth="1"/>
    <col min="5890" max="6143" width="9.140625" style="118"/>
    <col min="6144" max="6145" width="66.140625" style="118" customWidth="1"/>
    <col min="6146" max="6399" width="9.140625" style="118"/>
    <col min="6400" max="6401" width="66.140625" style="118" customWidth="1"/>
    <col min="6402" max="6655" width="9.140625" style="118"/>
    <col min="6656" max="6657" width="66.140625" style="118" customWidth="1"/>
    <col min="6658" max="6911" width="9.140625" style="118"/>
    <col min="6912" max="6913" width="66.140625" style="118" customWidth="1"/>
    <col min="6914" max="7167" width="9.140625" style="118"/>
    <col min="7168" max="7169" width="66.140625" style="118" customWidth="1"/>
    <col min="7170" max="7423" width="9.140625" style="118"/>
    <col min="7424" max="7425" width="66.140625" style="118" customWidth="1"/>
    <col min="7426" max="7679" width="9.140625" style="118"/>
    <col min="7680" max="7681" width="66.140625" style="118" customWidth="1"/>
    <col min="7682" max="7935" width="9.140625" style="118"/>
    <col min="7936" max="7937" width="66.140625" style="118" customWidth="1"/>
    <col min="7938" max="8191" width="9.140625" style="118"/>
    <col min="8192" max="8193" width="66.140625" style="118" customWidth="1"/>
    <col min="8194" max="8447" width="9.140625" style="118"/>
    <col min="8448" max="8449" width="66.140625" style="118" customWidth="1"/>
    <col min="8450" max="8703" width="9.140625" style="118"/>
    <col min="8704" max="8705" width="66.140625" style="118" customWidth="1"/>
    <col min="8706" max="8959" width="9.140625" style="118"/>
    <col min="8960" max="8961" width="66.140625" style="118" customWidth="1"/>
    <col min="8962" max="9215" width="9.140625" style="118"/>
    <col min="9216" max="9217" width="66.140625" style="118" customWidth="1"/>
    <col min="9218" max="9471" width="9.140625" style="118"/>
    <col min="9472" max="9473" width="66.140625" style="118" customWidth="1"/>
    <col min="9474" max="9727" width="9.140625" style="118"/>
    <col min="9728" max="9729" width="66.140625" style="118" customWidth="1"/>
    <col min="9730" max="9983" width="9.140625" style="118"/>
    <col min="9984" max="9985" width="66.140625" style="118" customWidth="1"/>
    <col min="9986" max="10239" width="9.140625" style="118"/>
    <col min="10240" max="10241" width="66.140625" style="118" customWidth="1"/>
    <col min="10242" max="10495" width="9.140625" style="118"/>
    <col min="10496" max="10497" width="66.140625" style="118" customWidth="1"/>
    <col min="10498" max="10751" width="9.140625" style="118"/>
    <col min="10752" max="10753" width="66.140625" style="118" customWidth="1"/>
    <col min="10754" max="11007" width="9.140625" style="118"/>
    <col min="11008" max="11009" width="66.140625" style="118" customWidth="1"/>
    <col min="11010" max="11263" width="9.140625" style="118"/>
    <col min="11264" max="11265" width="66.140625" style="118" customWidth="1"/>
    <col min="11266" max="11519" width="9.140625" style="118"/>
    <col min="11520" max="11521" width="66.140625" style="118" customWidth="1"/>
    <col min="11522" max="11775" width="9.140625" style="118"/>
    <col min="11776" max="11777" width="66.140625" style="118" customWidth="1"/>
    <col min="11778" max="12031" width="9.140625" style="118"/>
    <col min="12032" max="12033" width="66.140625" style="118" customWidth="1"/>
    <col min="12034" max="12287" width="9.140625" style="118"/>
    <col min="12288" max="12289" width="66.140625" style="118" customWidth="1"/>
    <col min="12290" max="12543" width="9.140625" style="118"/>
    <col min="12544" max="12545" width="66.140625" style="118" customWidth="1"/>
    <col min="12546" max="12799" width="9.140625" style="118"/>
    <col min="12800" max="12801" width="66.140625" style="118" customWidth="1"/>
    <col min="12802" max="13055" width="9.140625" style="118"/>
    <col min="13056" max="13057" width="66.140625" style="118" customWidth="1"/>
    <col min="13058" max="13311" width="9.140625" style="118"/>
    <col min="13312" max="13313" width="66.140625" style="118" customWidth="1"/>
    <col min="13314" max="13567" width="9.140625" style="118"/>
    <col min="13568" max="13569" width="66.140625" style="118" customWidth="1"/>
    <col min="13570" max="13823" width="9.140625" style="118"/>
    <col min="13824" max="13825" width="66.140625" style="118" customWidth="1"/>
    <col min="13826" max="14079" width="9.140625" style="118"/>
    <col min="14080" max="14081" width="66.140625" style="118" customWidth="1"/>
    <col min="14082" max="14335" width="9.140625" style="118"/>
    <col min="14336" max="14337" width="66.140625" style="118" customWidth="1"/>
    <col min="14338" max="14591" width="9.140625" style="118"/>
    <col min="14592" max="14593" width="66.140625" style="118" customWidth="1"/>
    <col min="14594" max="14847" width="9.140625" style="118"/>
    <col min="14848" max="14849" width="66.140625" style="118" customWidth="1"/>
    <col min="14850" max="15103" width="9.140625" style="118"/>
    <col min="15104" max="15105" width="66.140625" style="118" customWidth="1"/>
    <col min="15106" max="15359" width="9.140625" style="118"/>
    <col min="15360" max="15361" width="66.140625" style="118" customWidth="1"/>
    <col min="15362" max="15615" width="9.140625" style="118"/>
    <col min="15616" max="15617" width="66.140625" style="118" customWidth="1"/>
    <col min="15618" max="15871" width="9.140625" style="118"/>
    <col min="15872" max="15873" width="66.140625" style="118" customWidth="1"/>
    <col min="15874" max="16127" width="9.140625" style="118"/>
    <col min="16128" max="16129" width="66.140625" style="118" customWidth="1"/>
    <col min="16130" max="16383" width="9.140625" style="118"/>
    <col min="16384" max="16384" width="9.140625" style="118" customWidth="1"/>
  </cols>
  <sheetData>
    <row r="1" spans="1:7" ht="18.75" x14ac:dyDescent="0.25">
      <c r="B1" s="240" t="s">
        <v>70</v>
      </c>
    </row>
    <row r="2" spans="1:7" ht="18.75" x14ac:dyDescent="0.3">
      <c r="B2" s="241" t="s">
        <v>11</v>
      </c>
    </row>
    <row r="3" spans="1:7" ht="18.75" x14ac:dyDescent="0.3">
      <c r="B3" s="241" t="s">
        <v>528</v>
      </c>
    </row>
    <row r="4" spans="1:7" x14ac:dyDescent="0.25">
      <c r="B4" s="242"/>
    </row>
    <row r="5" spans="1:7" ht="18.75" x14ac:dyDescent="0.3">
      <c r="A5" s="448" t="s">
        <v>535</v>
      </c>
      <c r="B5" s="448"/>
      <c r="C5" s="58"/>
      <c r="D5" s="58"/>
      <c r="E5" s="58"/>
      <c r="F5" s="58"/>
      <c r="G5" s="58"/>
    </row>
    <row r="6" spans="1:7" ht="18.75" x14ac:dyDescent="0.3">
      <c r="A6" s="169"/>
      <c r="B6" s="213"/>
      <c r="C6" s="169"/>
      <c r="D6" s="169"/>
      <c r="E6" s="169"/>
      <c r="F6" s="169"/>
      <c r="G6" s="169"/>
    </row>
    <row r="7" spans="1:7" ht="18.75" x14ac:dyDescent="0.25">
      <c r="A7" s="271" t="s">
        <v>10</v>
      </c>
      <c r="B7" s="271"/>
      <c r="C7" s="175"/>
      <c r="D7" s="175"/>
      <c r="E7" s="175"/>
      <c r="F7" s="175"/>
      <c r="G7" s="175"/>
    </row>
    <row r="8" spans="1:7" ht="18.75" x14ac:dyDescent="0.25">
      <c r="A8" s="175"/>
      <c r="B8" s="211"/>
      <c r="C8" s="175"/>
      <c r="D8" s="175"/>
      <c r="E8" s="175"/>
      <c r="F8" s="175"/>
      <c r="G8" s="175"/>
    </row>
    <row r="9" spans="1:7" ht="18.75" x14ac:dyDescent="0.25">
      <c r="A9" s="270" t="s">
        <v>555</v>
      </c>
      <c r="B9" s="270"/>
      <c r="C9" s="177"/>
      <c r="D9" s="177"/>
      <c r="E9" s="177"/>
      <c r="F9" s="177"/>
      <c r="G9" s="177"/>
    </row>
    <row r="10" spans="1:7" x14ac:dyDescent="0.25">
      <c r="A10" s="268" t="s">
        <v>9</v>
      </c>
      <c r="B10" s="268"/>
      <c r="C10" s="178"/>
      <c r="D10" s="178"/>
      <c r="E10" s="178"/>
      <c r="F10" s="178"/>
      <c r="G10" s="178"/>
    </row>
    <row r="11" spans="1:7" ht="18.75" x14ac:dyDescent="0.25">
      <c r="A11" s="175"/>
      <c r="B11" s="211"/>
      <c r="C11" s="175"/>
      <c r="D11" s="175"/>
      <c r="E11" s="175"/>
      <c r="F11" s="175"/>
      <c r="G11" s="175"/>
    </row>
    <row r="12" spans="1:7" ht="30.75" customHeight="1" x14ac:dyDescent="0.25">
      <c r="A12" s="270" t="s">
        <v>561</v>
      </c>
      <c r="B12" s="270"/>
      <c r="C12" s="177"/>
      <c r="D12" s="177"/>
      <c r="E12" s="177"/>
      <c r="F12" s="177"/>
      <c r="G12" s="177"/>
    </row>
    <row r="13" spans="1:7" x14ac:dyDescent="0.25">
      <c r="A13" s="268" t="s">
        <v>8</v>
      </c>
      <c r="B13" s="268"/>
      <c r="C13" s="178"/>
      <c r="D13" s="178"/>
      <c r="E13" s="178"/>
      <c r="F13" s="178"/>
      <c r="G13" s="178"/>
    </row>
    <row r="14" spans="1:7" ht="18.75" x14ac:dyDescent="0.25">
      <c r="A14" s="11"/>
      <c r="B14" s="212"/>
      <c r="C14" s="11"/>
      <c r="D14" s="11"/>
      <c r="E14" s="11"/>
      <c r="F14" s="11"/>
      <c r="G14" s="11"/>
    </row>
    <row r="15" spans="1:7" ht="48" customHeight="1" x14ac:dyDescent="0.25">
      <c r="A15" s="269" t="s">
        <v>558</v>
      </c>
      <c r="B15" s="269"/>
      <c r="C15" s="177"/>
      <c r="D15" s="177"/>
      <c r="E15" s="177"/>
      <c r="F15" s="177"/>
      <c r="G15" s="177"/>
    </row>
    <row r="16" spans="1:7" x14ac:dyDescent="0.25">
      <c r="A16" s="268" t="s">
        <v>7</v>
      </c>
      <c r="B16" s="268"/>
      <c r="C16" s="178"/>
      <c r="D16" s="178"/>
      <c r="E16" s="178"/>
      <c r="F16" s="178"/>
      <c r="G16" s="178"/>
    </row>
    <row r="17" spans="1:2" x14ac:dyDescent="0.25">
      <c r="B17" s="243"/>
    </row>
    <row r="18" spans="1:2" ht="33.75" customHeight="1" x14ac:dyDescent="0.25">
      <c r="A18" s="446" t="s">
        <v>474</v>
      </c>
      <c r="B18" s="447"/>
    </row>
    <row r="19" spans="1:2" x14ac:dyDescent="0.25">
      <c r="B19" s="242"/>
    </row>
    <row r="20" spans="1:2" ht="16.5" thickBot="1" x14ac:dyDescent="0.3"/>
    <row r="21" spans="1:2" ht="168" customHeight="1" thickBot="1" x14ac:dyDescent="0.3">
      <c r="A21" s="163" t="s">
        <v>370</v>
      </c>
      <c r="B21" s="164" t="s">
        <v>552</v>
      </c>
    </row>
    <row r="22" spans="1:2" ht="16.5" thickBot="1" x14ac:dyDescent="0.3">
      <c r="A22" s="119" t="s">
        <v>371</v>
      </c>
      <c r="B22" s="191" t="s">
        <v>550</v>
      </c>
    </row>
    <row r="23" spans="1:2" ht="16.5" thickBot="1" x14ac:dyDescent="0.3">
      <c r="A23" s="119" t="s">
        <v>339</v>
      </c>
      <c r="B23" s="165" t="s">
        <v>554</v>
      </c>
    </row>
    <row r="24" spans="1:2" ht="16.5" thickBot="1" x14ac:dyDescent="0.3">
      <c r="A24" s="119" t="s">
        <v>372</v>
      </c>
      <c r="B24" s="207" t="s">
        <v>548</v>
      </c>
    </row>
    <row r="25" spans="1:2" ht="16.5" thickBot="1" x14ac:dyDescent="0.3">
      <c r="A25" s="120" t="s">
        <v>373</v>
      </c>
      <c r="B25" s="164">
        <v>2028</v>
      </c>
    </row>
    <row r="26" spans="1:2" ht="16.5" thickBot="1" x14ac:dyDescent="0.3">
      <c r="A26" s="121" t="s">
        <v>374</v>
      </c>
      <c r="B26" s="164" t="s">
        <v>536</v>
      </c>
    </row>
    <row r="27" spans="1:2" ht="16.5" thickBot="1" x14ac:dyDescent="0.3">
      <c r="A27" s="127" t="s">
        <v>553</v>
      </c>
      <c r="B27" s="263">
        <v>1.8075000000000001</v>
      </c>
    </row>
    <row r="28" spans="1:2" ht="16.5" thickBot="1" x14ac:dyDescent="0.3">
      <c r="A28" s="123" t="s">
        <v>375</v>
      </c>
      <c r="B28" s="164" t="s">
        <v>563</v>
      </c>
    </row>
    <row r="29" spans="1:2" ht="29.25" thickBot="1" x14ac:dyDescent="0.3">
      <c r="A29" s="128" t="s">
        <v>376</v>
      </c>
      <c r="B29" s="164" t="s">
        <v>548</v>
      </c>
    </row>
    <row r="30" spans="1:2" ht="29.25" thickBot="1" x14ac:dyDescent="0.3">
      <c r="A30" s="128" t="s">
        <v>377</v>
      </c>
      <c r="B30" s="245" t="s">
        <v>548</v>
      </c>
    </row>
    <row r="31" spans="1:2" ht="16.5" thickBot="1" x14ac:dyDescent="0.3">
      <c r="A31" s="123" t="s">
        <v>378</v>
      </c>
      <c r="B31" s="245" t="s">
        <v>548</v>
      </c>
    </row>
    <row r="32" spans="1:2" ht="29.25" thickBot="1" x14ac:dyDescent="0.3">
      <c r="A32" s="128" t="s">
        <v>379</v>
      </c>
      <c r="B32" s="245" t="s">
        <v>548</v>
      </c>
    </row>
    <row r="33" spans="1:2" ht="16.5" thickBot="1" x14ac:dyDescent="0.3">
      <c r="A33" s="123" t="s">
        <v>380</v>
      </c>
      <c r="B33" s="245" t="s">
        <v>548</v>
      </c>
    </row>
    <row r="34" spans="1:2" ht="16.5" thickBot="1" x14ac:dyDescent="0.3">
      <c r="A34" s="123" t="s">
        <v>381</v>
      </c>
      <c r="B34" s="245" t="s">
        <v>548</v>
      </c>
    </row>
    <row r="35" spans="1:2" ht="16.5" thickBot="1" x14ac:dyDescent="0.3">
      <c r="A35" s="123" t="s">
        <v>382</v>
      </c>
      <c r="B35" s="245" t="s">
        <v>548</v>
      </c>
    </row>
    <row r="36" spans="1:2" ht="16.5" thickBot="1" x14ac:dyDescent="0.3">
      <c r="A36" s="123" t="s">
        <v>383</v>
      </c>
      <c r="B36" s="245" t="s">
        <v>548</v>
      </c>
    </row>
    <row r="37" spans="1:2" ht="29.25" thickBot="1" x14ac:dyDescent="0.3">
      <c r="A37" s="128" t="s">
        <v>384</v>
      </c>
      <c r="B37" s="245" t="s">
        <v>548</v>
      </c>
    </row>
    <row r="38" spans="1:2" ht="16.5" thickBot="1" x14ac:dyDescent="0.3">
      <c r="A38" s="123" t="s">
        <v>380</v>
      </c>
      <c r="B38" s="245" t="s">
        <v>548</v>
      </c>
    </row>
    <row r="39" spans="1:2" ht="16.5" thickBot="1" x14ac:dyDescent="0.3">
      <c r="A39" s="123" t="s">
        <v>381</v>
      </c>
      <c r="B39" s="245" t="s">
        <v>548</v>
      </c>
    </row>
    <row r="40" spans="1:2" ht="16.5" thickBot="1" x14ac:dyDescent="0.3">
      <c r="A40" s="123" t="s">
        <v>382</v>
      </c>
      <c r="B40" s="245" t="s">
        <v>548</v>
      </c>
    </row>
    <row r="41" spans="1:2" ht="16.5" thickBot="1" x14ac:dyDescent="0.3">
      <c r="A41" s="123" t="s">
        <v>383</v>
      </c>
      <c r="B41" s="245" t="s">
        <v>548</v>
      </c>
    </row>
    <row r="42" spans="1:2" ht="29.25" thickBot="1" x14ac:dyDescent="0.3">
      <c r="A42" s="128" t="s">
        <v>385</v>
      </c>
      <c r="B42" s="245" t="s">
        <v>548</v>
      </c>
    </row>
    <row r="43" spans="1:2" ht="16.5" thickBot="1" x14ac:dyDescent="0.3">
      <c r="A43" s="123" t="s">
        <v>380</v>
      </c>
      <c r="B43" s="245" t="s">
        <v>548</v>
      </c>
    </row>
    <row r="44" spans="1:2" ht="16.5" thickBot="1" x14ac:dyDescent="0.3">
      <c r="A44" s="123" t="s">
        <v>381</v>
      </c>
      <c r="B44" s="245" t="s">
        <v>548</v>
      </c>
    </row>
    <row r="45" spans="1:2" ht="16.5" thickBot="1" x14ac:dyDescent="0.3">
      <c r="A45" s="123" t="s">
        <v>382</v>
      </c>
      <c r="B45" s="245" t="s">
        <v>548</v>
      </c>
    </row>
    <row r="46" spans="1:2" ht="16.5" thickBot="1" x14ac:dyDescent="0.3">
      <c r="A46" s="123" t="s">
        <v>383</v>
      </c>
      <c r="B46" s="245" t="s">
        <v>548</v>
      </c>
    </row>
    <row r="47" spans="1:2" ht="29.25" thickBot="1" x14ac:dyDescent="0.3">
      <c r="A47" s="122" t="s">
        <v>386</v>
      </c>
      <c r="B47" s="246" t="s">
        <v>548</v>
      </c>
    </row>
    <row r="48" spans="1:2" ht="16.5" thickBot="1" x14ac:dyDescent="0.3">
      <c r="A48" s="124" t="s">
        <v>378</v>
      </c>
      <c r="B48" s="246" t="s">
        <v>548</v>
      </c>
    </row>
    <row r="49" spans="1:2" ht="16.5" thickBot="1" x14ac:dyDescent="0.3">
      <c r="A49" s="124" t="s">
        <v>387</v>
      </c>
      <c r="B49" s="246" t="s">
        <v>548</v>
      </c>
    </row>
    <row r="50" spans="1:2" ht="16.5" thickBot="1" x14ac:dyDescent="0.3">
      <c r="A50" s="124" t="s">
        <v>388</v>
      </c>
      <c r="B50" s="246" t="s">
        <v>548</v>
      </c>
    </row>
    <row r="51" spans="1:2" ht="16.5" thickBot="1" x14ac:dyDescent="0.3">
      <c r="A51" s="124" t="s">
        <v>389</v>
      </c>
      <c r="B51" s="246" t="s">
        <v>548</v>
      </c>
    </row>
    <row r="52" spans="1:2" ht="16.5" thickBot="1" x14ac:dyDescent="0.3">
      <c r="A52" s="120" t="s">
        <v>390</v>
      </c>
      <c r="B52" s="247" t="s">
        <v>548</v>
      </c>
    </row>
    <row r="53" spans="1:2" ht="16.5" thickBot="1" x14ac:dyDescent="0.3">
      <c r="A53" s="120" t="s">
        <v>391</v>
      </c>
      <c r="B53" s="247" t="s">
        <v>548</v>
      </c>
    </row>
    <row r="54" spans="1:2" ht="16.5" thickBot="1" x14ac:dyDescent="0.3">
      <c r="A54" s="120" t="s">
        <v>392</v>
      </c>
      <c r="B54" s="247" t="s">
        <v>548</v>
      </c>
    </row>
    <row r="55" spans="1:2" ht="16.5" thickBot="1" x14ac:dyDescent="0.3">
      <c r="A55" s="121" t="s">
        <v>393</v>
      </c>
      <c r="B55" s="248" t="s">
        <v>548</v>
      </c>
    </row>
    <row r="56" spans="1:2" x14ac:dyDescent="0.25">
      <c r="A56" s="122" t="s">
        <v>394</v>
      </c>
      <c r="B56" s="443" t="s">
        <v>548</v>
      </c>
    </row>
    <row r="57" spans="1:2" x14ac:dyDescent="0.25">
      <c r="A57" s="125" t="s">
        <v>395</v>
      </c>
      <c r="B57" s="444"/>
    </row>
    <row r="58" spans="1:2" x14ac:dyDescent="0.25">
      <c r="A58" s="125" t="s">
        <v>396</v>
      </c>
      <c r="B58" s="444"/>
    </row>
    <row r="59" spans="1:2" x14ac:dyDescent="0.25">
      <c r="A59" s="125" t="s">
        <v>397</v>
      </c>
      <c r="B59" s="444"/>
    </row>
    <row r="60" spans="1:2" x14ac:dyDescent="0.25">
      <c r="A60" s="125" t="s">
        <v>398</v>
      </c>
      <c r="B60" s="444"/>
    </row>
    <row r="61" spans="1:2" ht="16.5" thickBot="1" x14ac:dyDescent="0.3">
      <c r="A61" s="126" t="s">
        <v>399</v>
      </c>
      <c r="B61" s="445"/>
    </row>
    <row r="62" spans="1:2" ht="30.75" thickBot="1" x14ac:dyDescent="0.3">
      <c r="A62" s="124" t="s">
        <v>400</v>
      </c>
      <c r="B62" s="245" t="s">
        <v>548</v>
      </c>
    </row>
    <row r="63" spans="1:2" ht="29.25" thickBot="1" x14ac:dyDescent="0.3">
      <c r="A63" s="120" t="s">
        <v>401</v>
      </c>
      <c r="B63" s="245" t="s">
        <v>548</v>
      </c>
    </row>
    <row r="64" spans="1:2" ht="16.5" thickBot="1" x14ac:dyDescent="0.3">
      <c r="A64" s="124" t="s">
        <v>378</v>
      </c>
      <c r="B64" s="249" t="s">
        <v>548</v>
      </c>
    </row>
    <row r="65" spans="1:2" ht="16.5" thickBot="1" x14ac:dyDescent="0.3">
      <c r="A65" s="124" t="s">
        <v>402</v>
      </c>
      <c r="B65" s="245" t="s">
        <v>548</v>
      </c>
    </row>
    <row r="66" spans="1:2" ht="16.5" thickBot="1" x14ac:dyDescent="0.3">
      <c r="A66" s="124" t="s">
        <v>403</v>
      </c>
      <c r="B66" s="249" t="s">
        <v>548</v>
      </c>
    </row>
    <row r="67" spans="1:2" ht="16.5" thickBot="1" x14ac:dyDescent="0.3">
      <c r="A67" s="129" t="s">
        <v>404</v>
      </c>
      <c r="B67" s="250" t="s">
        <v>548</v>
      </c>
    </row>
    <row r="68" spans="1:2" ht="16.5" thickBot="1" x14ac:dyDescent="0.3">
      <c r="A68" s="120" t="s">
        <v>405</v>
      </c>
      <c r="B68" s="247" t="s">
        <v>548</v>
      </c>
    </row>
    <row r="69" spans="1:2" ht="16.5" thickBot="1" x14ac:dyDescent="0.3">
      <c r="A69" s="125" t="s">
        <v>406</v>
      </c>
      <c r="B69" s="249" t="s">
        <v>548</v>
      </c>
    </row>
    <row r="70" spans="1:2" ht="16.5" thickBot="1" x14ac:dyDescent="0.3">
      <c r="A70" s="125" t="s">
        <v>407</v>
      </c>
      <c r="B70" s="249" t="s">
        <v>548</v>
      </c>
    </row>
    <row r="71" spans="1:2" ht="16.5" thickBot="1" x14ac:dyDescent="0.3">
      <c r="A71" s="125" t="s">
        <v>408</v>
      </c>
      <c r="B71" s="249" t="s">
        <v>548</v>
      </c>
    </row>
    <row r="72" spans="1:2" ht="29.25" thickBot="1" x14ac:dyDescent="0.3">
      <c r="A72" s="130" t="s">
        <v>409</v>
      </c>
      <c r="B72" s="249" t="s">
        <v>548</v>
      </c>
    </row>
    <row r="73" spans="1:2" ht="28.5" x14ac:dyDescent="0.25">
      <c r="A73" s="122" t="s">
        <v>410</v>
      </c>
      <c r="B73" s="443" t="s">
        <v>548</v>
      </c>
    </row>
    <row r="74" spans="1:2" x14ac:dyDescent="0.25">
      <c r="A74" s="125" t="s">
        <v>411</v>
      </c>
      <c r="B74" s="444"/>
    </row>
    <row r="75" spans="1:2" x14ac:dyDescent="0.25">
      <c r="A75" s="125" t="s">
        <v>412</v>
      </c>
      <c r="B75" s="444"/>
    </row>
    <row r="76" spans="1:2" x14ac:dyDescent="0.25">
      <c r="A76" s="125" t="s">
        <v>413</v>
      </c>
      <c r="B76" s="444"/>
    </row>
    <row r="77" spans="1:2" x14ac:dyDescent="0.25">
      <c r="A77" s="125" t="s">
        <v>414</v>
      </c>
      <c r="B77" s="444"/>
    </row>
    <row r="78" spans="1:2" ht="16.5" thickBot="1" x14ac:dyDescent="0.3">
      <c r="A78" s="131" t="s">
        <v>415</v>
      </c>
      <c r="B78" s="445"/>
    </row>
    <row r="79" spans="1:2" x14ac:dyDescent="0.25">
      <c r="B79" s="244" t="s">
        <v>548</v>
      </c>
    </row>
    <row r="81" spans="1:2" x14ac:dyDescent="0.25">
      <c r="A81" s="132"/>
      <c r="B81" s="251"/>
    </row>
    <row r="82" spans="1:2" x14ac:dyDescent="0.25">
      <c r="B82" s="252"/>
    </row>
    <row r="83" spans="1:2" x14ac:dyDescent="0.25">
      <c r="B83" s="13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528</v>
      </c>
    </row>
    <row r="4" spans="1:28" s="12" customFormat="1" ht="18.75" customHeight="1" x14ac:dyDescent="0.2">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5" t="str">
        <f>'1. паспорт местоположение'!A9:C9</f>
        <v>Общество с ограниченной ответственностью "Элеконт"</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79" t="s">
        <v>9</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5" t="str">
        <f>'1. паспорт местоположение'!A12:C12</f>
        <v>P_1.6.1.2028</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81"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449</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3" t="s">
        <v>6</v>
      </c>
      <c r="B19" s="273" t="s">
        <v>101</v>
      </c>
      <c r="C19" s="276" t="s">
        <v>369</v>
      </c>
      <c r="D19" s="273" t="s">
        <v>368</v>
      </c>
      <c r="E19" s="273" t="s">
        <v>100</v>
      </c>
      <c r="F19" s="273" t="s">
        <v>99</v>
      </c>
      <c r="G19" s="273" t="s">
        <v>364</v>
      </c>
      <c r="H19" s="273" t="s">
        <v>98</v>
      </c>
      <c r="I19" s="273" t="s">
        <v>97</v>
      </c>
      <c r="J19" s="273" t="s">
        <v>96</v>
      </c>
      <c r="K19" s="273" t="s">
        <v>95</v>
      </c>
      <c r="L19" s="273" t="s">
        <v>94</v>
      </c>
      <c r="M19" s="273" t="s">
        <v>93</v>
      </c>
      <c r="N19" s="273" t="s">
        <v>92</v>
      </c>
      <c r="O19" s="273" t="s">
        <v>91</v>
      </c>
      <c r="P19" s="273" t="s">
        <v>90</v>
      </c>
      <c r="Q19" s="273" t="s">
        <v>367</v>
      </c>
      <c r="R19" s="273"/>
      <c r="S19" s="278" t="s">
        <v>443</v>
      </c>
      <c r="T19" s="4"/>
      <c r="U19" s="4"/>
      <c r="V19" s="4"/>
      <c r="W19" s="4"/>
      <c r="X19" s="4"/>
      <c r="Y19" s="4"/>
    </row>
    <row r="20" spans="1:28" s="3" customFormat="1" ht="180.75" customHeight="1" x14ac:dyDescent="0.2">
      <c r="A20" s="273"/>
      <c r="B20" s="273"/>
      <c r="C20" s="277"/>
      <c r="D20" s="273"/>
      <c r="E20" s="273"/>
      <c r="F20" s="273"/>
      <c r="G20" s="273"/>
      <c r="H20" s="273"/>
      <c r="I20" s="273"/>
      <c r="J20" s="273"/>
      <c r="K20" s="273"/>
      <c r="L20" s="273"/>
      <c r="M20" s="273"/>
      <c r="N20" s="273"/>
      <c r="O20" s="273"/>
      <c r="P20" s="273"/>
      <c r="Q20" s="35" t="s">
        <v>365</v>
      </c>
      <c r="R20" s="36" t="s">
        <v>366</v>
      </c>
      <c r="S20" s="278"/>
      <c r="T20" s="28"/>
      <c r="U20" s="28"/>
      <c r="V20" s="28"/>
      <c r="W20" s="28"/>
      <c r="X20" s="28"/>
      <c r="Y20" s="28"/>
      <c r="Z20" s="27"/>
      <c r="AA20" s="27"/>
      <c r="AB20" s="27"/>
    </row>
    <row r="21" spans="1:28" s="3" customFormat="1" ht="18.75" x14ac:dyDescent="0.2">
      <c r="A21" s="35">
        <v>1</v>
      </c>
      <c r="B21" s="39">
        <v>2</v>
      </c>
      <c r="C21" s="35">
        <v>3</v>
      </c>
      <c r="D21" s="39">
        <v>4</v>
      </c>
      <c r="E21" s="35">
        <v>5</v>
      </c>
      <c r="F21" s="39">
        <v>6</v>
      </c>
      <c r="G21" s="138">
        <v>7</v>
      </c>
      <c r="H21" s="139">
        <v>8</v>
      </c>
      <c r="I21" s="138">
        <v>9</v>
      </c>
      <c r="J21" s="139">
        <v>10</v>
      </c>
      <c r="K21" s="138">
        <v>11</v>
      </c>
      <c r="L21" s="139">
        <v>12</v>
      </c>
      <c r="M21" s="138">
        <v>13</v>
      </c>
      <c r="N21" s="139">
        <v>14</v>
      </c>
      <c r="O21" s="138">
        <v>15</v>
      </c>
      <c r="P21" s="139">
        <v>16</v>
      </c>
      <c r="Q21" s="138">
        <v>17</v>
      </c>
      <c r="R21" s="139">
        <v>18</v>
      </c>
      <c r="S21" s="138">
        <v>19</v>
      </c>
      <c r="T21" s="28"/>
      <c r="U21" s="28"/>
      <c r="V21" s="28"/>
      <c r="W21" s="28"/>
      <c r="X21" s="28"/>
      <c r="Y21" s="28"/>
      <c r="Z21" s="27"/>
      <c r="AA21" s="27"/>
      <c r="AB21" s="27"/>
    </row>
    <row r="22" spans="1:28" ht="15.75" x14ac:dyDescent="0.25">
      <c r="A22" s="195" t="s">
        <v>520</v>
      </c>
      <c r="B22" s="195" t="s">
        <v>520</v>
      </c>
      <c r="C22" s="195" t="s">
        <v>520</v>
      </c>
      <c r="D22" s="195" t="s">
        <v>520</v>
      </c>
      <c r="E22" s="195" t="s">
        <v>520</v>
      </c>
      <c r="F22" s="195" t="s">
        <v>520</v>
      </c>
      <c r="G22" s="195" t="s">
        <v>520</v>
      </c>
      <c r="H22" s="195" t="s">
        <v>520</v>
      </c>
      <c r="I22" s="195" t="s">
        <v>520</v>
      </c>
      <c r="J22" s="195" t="s">
        <v>520</v>
      </c>
      <c r="K22" s="195" t="s">
        <v>520</v>
      </c>
      <c r="L22" s="195" t="s">
        <v>520</v>
      </c>
      <c r="M22" s="196">
        <v>2</v>
      </c>
      <c r="N22" s="195" t="s">
        <v>520</v>
      </c>
      <c r="O22" s="195" t="s">
        <v>520</v>
      </c>
      <c r="P22" s="195" t="s">
        <v>520</v>
      </c>
      <c r="Q22" s="195" t="s">
        <v>520</v>
      </c>
      <c r="R22" s="195" t="s">
        <v>520</v>
      </c>
      <c r="S22" s="195" t="s">
        <v>520</v>
      </c>
      <c r="T22" s="23"/>
      <c r="U22" s="23"/>
      <c r="V22" s="23"/>
      <c r="W22" s="23"/>
      <c r="X22" s="23"/>
      <c r="Y22" s="23"/>
      <c r="Z22" s="23"/>
      <c r="AA22" s="23"/>
      <c r="AB22" s="23"/>
    </row>
    <row r="23" spans="1:28" ht="15.75" x14ac:dyDescent="0.25">
      <c r="A23" s="2"/>
      <c r="B23" s="195"/>
      <c r="C23" s="2"/>
      <c r="D23" s="2"/>
      <c r="E23" s="2"/>
      <c r="F23" s="2"/>
      <c r="G23" s="2"/>
      <c r="H23" s="195"/>
      <c r="I23" s="195"/>
      <c r="J23" s="195"/>
      <c r="K23" s="195"/>
      <c r="L23" s="195"/>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K21" sqref="K21:K22"/>
    </sheetView>
  </sheetViews>
  <sheetFormatPr defaultColWidth="10.7109375" defaultRowHeight="15.75" x14ac:dyDescent="0.25"/>
  <cols>
    <col min="1" max="1" width="16"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528</v>
      </c>
    </row>
    <row r="5" spans="1:20" s="12" customFormat="1" ht="18.75" customHeight="1" x14ac:dyDescent="0.3">
      <c r="A5" s="18"/>
      <c r="H5" s="16"/>
      <c r="T5" s="15"/>
    </row>
    <row r="6" spans="1:20" s="12" customFormat="1" x14ac:dyDescent="0.2">
      <c r="A6" s="267" t="str">
        <f>'1. паспорт местоположение'!A5:C5</f>
        <v>Год раскрытия информации: 2025 год</v>
      </c>
      <c r="B6" s="267"/>
      <c r="C6" s="267"/>
      <c r="D6" s="267"/>
      <c r="E6" s="267"/>
      <c r="F6" s="267"/>
      <c r="G6" s="267"/>
      <c r="H6" s="267"/>
      <c r="I6" s="267"/>
      <c r="J6" s="267"/>
      <c r="K6" s="267"/>
      <c r="L6" s="267"/>
      <c r="M6" s="267"/>
      <c r="N6" s="267"/>
      <c r="O6" s="267"/>
      <c r="P6" s="267"/>
      <c r="Q6" s="267"/>
      <c r="R6" s="267"/>
      <c r="S6" s="267"/>
      <c r="T6" s="267"/>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5" t="str">
        <f>'1. паспорт местоположение'!A9:C9</f>
        <v>Общество с ограниченной ответственностью "Элеконт"</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5" t="str">
        <f>'1. паспорт местоположение'!A12:C12</f>
        <v>P_1.6.1.2028</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18.75" x14ac:dyDescent="0.2">
      <c r="A16" s="283"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454</v>
      </c>
      <c r="B19" s="275"/>
      <c r="C19" s="275"/>
      <c r="D19" s="275"/>
      <c r="E19" s="275"/>
      <c r="F19" s="275"/>
      <c r="G19" s="275"/>
      <c r="H19" s="275"/>
      <c r="I19" s="275"/>
      <c r="J19" s="275"/>
      <c r="K19" s="275"/>
      <c r="L19" s="275"/>
      <c r="M19" s="275"/>
      <c r="N19" s="275"/>
      <c r="O19" s="275"/>
      <c r="P19" s="275"/>
      <c r="Q19" s="275"/>
      <c r="R19" s="275"/>
      <c r="S19" s="275"/>
      <c r="T19" s="275"/>
    </row>
    <row r="20" spans="1:113" s="51"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200</v>
      </c>
      <c r="C21" s="287"/>
      <c r="D21" s="290" t="s">
        <v>123</v>
      </c>
      <c r="E21" s="286" t="s">
        <v>483</v>
      </c>
      <c r="F21" s="287"/>
      <c r="G21" s="286" t="s">
        <v>251</v>
      </c>
      <c r="H21" s="287"/>
      <c r="I21" s="286" t="s">
        <v>122</v>
      </c>
      <c r="J21" s="287"/>
      <c r="K21" s="290" t="s">
        <v>121</v>
      </c>
      <c r="L21" s="286" t="s">
        <v>120</v>
      </c>
      <c r="M21" s="287"/>
      <c r="N21" s="286" t="s">
        <v>479</v>
      </c>
      <c r="O21" s="287"/>
      <c r="P21" s="290" t="s">
        <v>119</v>
      </c>
      <c r="Q21" s="296" t="s">
        <v>118</v>
      </c>
      <c r="R21" s="297"/>
      <c r="S21" s="296" t="s">
        <v>117</v>
      </c>
      <c r="T21" s="298"/>
    </row>
    <row r="22" spans="1:113" ht="204.75" customHeight="1" x14ac:dyDescent="0.25">
      <c r="A22" s="294"/>
      <c r="B22" s="288"/>
      <c r="C22" s="289"/>
      <c r="D22" s="292"/>
      <c r="E22" s="288"/>
      <c r="F22" s="289"/>
      <c r="G22" s="288"/>
      <c r="H22" s="289"/>
      <c r="I22" s="288"/>
      <c r="J22" s="289"/>
      <c r="K22" s="291"/>
      <c r="L22" s="288"/>
      <c r="M22" s="289"/>
      <c r="N22" s="288"/>
      <c r="O22" s="289"/>
      <c r="P22" s="291"/>
      <c r="Q22" s="79" t="s">
        <v>116</v>
      </c>
      <c r="R22" s="79" t="s">
        <v>453</v>
      </c>
      <c r="S22" s="79" t="s">
        <v>115</v>
      </c>
      <c r="T22" s="79" t="s">
        <v>114</v>
      </c>
    </row>
    <row r="23" spans="1:113" ht="51.75" customHeight="1" x14ac:dyDescent="0.25">
      <c r="A23" s="295"/>
      <c r="B23" s="144" t="s">
        <v>112</v>
      </c>
      <c r="C23" s="144" t="s">
        <v>113</v>
      </c>
      <c r="D23" s="291"/>
      <c r="E23" s="144" t="s">
        <v>112</v>
      </c>
      <c r="F23" s="144" t="s">
        <v>113</v>
      </c>
      <c r="G23" s="144" t="s">
        <v>112</v>
      </c>
      <c r="H23" s="144" t="s">
        <v>113</v>
      </c>
      <c r="I23" s="144" t="s">
        <v>112</v>
      </c>
      <c r="J23" s="144" t="s">
        <v>113</v>
      </c>
      <c r="K23" s="144" t="s">
        <v>112</v>
      </c>
      <c r="L23" s="144" t="s">
        <v>112</v>
      </c>
      <c r="M23" s="144" t="s">
        <v>113</v>
      </c>
      <c r="N23" s="144" t="s">
        <v>112</v>
      </c>
      <c r="O23" s="144" t="s">
        <v>113</v>
      </c>
      <c r="P23" s="145" t="s">
        <v>112</v>
      </c>
      <c r="Q23" s="79" t="s">
        <v>112</v>
      </c>
      <c r="R23" s="79" t="s">
        <v>112</v>
      </c>
      <c r="S23" s="79" t="s">
        <v>112</v>
      </c>
      <c r="T23" s="79" t="s">
        <v>112</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x14ac:dyDescent="0.25">
      <c r="A25" s="52">
        <v>1</v>
      </c>
      <c r="B25" s="166" t="s">
        <v>520</v>
      </c>
      <c r="C25" s="197" t="s">
        <v>520</v>
      </c>
      <c r="D25" s="197" t="s">
        <v>520</v>
      </c>
      <c r="E25" s="197" t="s">
        <v>520</v>
      </c>
      <c r="F25" s="197" t="s">
        <v>520</v>
      </c>
      <c r="G25" s="197" t="s">
        <v>520</v>
      </c>
      <c r="H25" s="197" t="s">
        <v>520</v>
      </c>
      <c r="I25" s="197" t="s">
        <v>520</v>
      </c>
      <c r="J25" s="197" t="s">
        <v>520</v>
      </c>
      <c r="K25" s="197" t="s">
        <v>520</v>
      </c>
      <c r="L25" s="197" t="s">
        <v>520</v>
      </c>
      <c r="M25" s="197" t="s">
        <v>520</v>
      </c>
      <c r="N25" s="197" t="s">
        <v>520</v>
      </c>
      <c r="O25" s="197" t="s">
        <v>520</v>
      </c>
      <c r="P25" s="197" t="s">
        <v>520</v>
      </c>
      <c r="Q25" s="197" t="s">
        <v>520</v>
      </c>
      <c r="R25" s="197" t="s">
        <v>520</v>
      </c>
      <c r="S25" s="197" t="s">
        <v>520</v>
      </c>
      <c r="T25" s="197" t="s">
        <v>520</v>
      </c>
    </row>
    <row r="26" spans="1:113" ht="3" customHeight="1" x14ac:dyDescent="0.25"/>
    <row r="27" spans="1:113" s="49" customFormat="1" ht="12.75" x14ac:dyDescent="0.2">
      <c r="B27" s="50"/>
      <c r="C27" s="50"/>
      <c r="K27" s="50"/>
    </row>
    <row r="28" spans="1:113" s="49" customFormat="1" x14ac:dyDescent="0.25">
      <c r="B28" s="47" t="s">
        <v>111</v>
      </c>
      <c r="C28" s="47"/>
      <c r="D28" s="47"/>
      <c r="E28" s="47"/>
      <c r="F28" s="47"/>
      <c r="G28" s="47"/>
      <c r="H28" s="47"/>
      <c r="I28" s="47"/>
      <c r="J28" s="47"/>
      <c r="K28" s="47"/>
      <c r="L28" s="47"/>
      <c r="M28" s="47"/>
      <c r="N28" s="47"/>
      <c r="O28" s="47"/>
      <c r="P28" s="47"/>
      <c r="Q28" s="47"/>
      <c r="R28" s="47"/>
    </row>
    <row r="29" spans="1:113" x14ac:dyDescent="0.25">
      <c r="B29" s="285" t="s">
        <v>488</v>
      </c>
      <c r="C29" s="285"/>
      <c r="D29" s="285"/>
      <c r="E29" s="285"/>
      <c r="F29" s="285"/>
      <c r="G29" s="285"/>
      <c r="H29" s="285"/>
      <c r="I29" s="285"/>
      <c r="J29" s="285"/>
      <c r="K29" s="285"/>
      <c r="L29" s="285"/>
      <c r="M29" s="285"/>
      <c r="N29" s="285"/>
      <c r="O29" s="285"/>
      <c r="P29" s="285"/>
      <c r="Q29" s="285"/>
      <c r="R29" s="285"/>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452</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110</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109</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108</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107</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106</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105</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104</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103</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102</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SheetLayoutView="100" workbookViewId="0">
      <selection activeCell="A16" sqref="A16"/>
    </sheetView>
  </sheetViews>
  <sheetFormatPr defaultColWidth="10.7109375" defaultRowHeight="15.75" x14ac:dyDescent="0.25"/>
  <cols>
    <col min="1" max="1" width="16.42578125" style="43" customWidth="1"/>
    <col min="2" max="2" width="12.28515625" style="43" customWidth="1"/>
    <col min="3" max="3" width="12.570312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528</v>
      </c>
    </row>
    <row r="4" spans="1:27" s="12" customFormat="1" x14ac:dyDescent="0.2">
      <c r="E4" s="17"/>
      <c r="Q4" s="16"/>
      <c r="R4" s="16"/>
    </row>
    <row r="5" spans="1:27" s="12" customForma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2" customFormat="1" x14ac:dyDescent="0.2">
      <c r="A6" s="152"/>
      <c r="B6" s="152"/>
      <c r="C6" s="152"/>
      <c r="D6" s="152"/>
      <c r="E6" s="152"/>
      <c r="F6" s="152"/>
      <c r="G6" s="152"/>
      <c r="H6" s="152"/>
      <c r="I6" s="152"/>
      <c r="J6" s="152"/>
      <c r="K6" s="152"/>
      <c r="L6" s="152"/>
      <c r="M6" s="152"/>
      <c r="N6" s="152"/>
      <c r="O6" s="152"/>
      <c r="P6" s="152"/>
      <c r="Q6" s="152"/>
      <c r="R6" s="152"/>
      <c r="S6" s="152"/>
      <c r="T6" s="152"/>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53"/>
      <c r="F8" s="153"/>
      <c r="G8" s="153"/>
      <c r="H8" s="153"/>
      <c r="I8" s="153"/>
      <c r="J8" s="153"/>
      <c r="K8" s="153"/>
      <c r="L8" s="153"/>
      <c r="M8" s="153"/>
      <c r="N8" s="153"/>
      <c r="O8" s="153"/>
      <c r="P8" s="153"/>
      <c r="Q8" s="153"/>
      <c r="R8" s="153"/>
      <c r="S8" s="140"/>
      <c r="T8" s="140"/>
      <c r="U8" s="140"/>
      <c r="V8" s="140"/>
      <c r="W8" s="140"/>
    </row>
    <row r="9" spans="1:27" s="12" customFormat="1" ht="18.75" customHeight="1" x14ac:dyDescent="0.2">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2"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53"/>
      <c r="F11" s="153"/>
      <c r="G11" s="153"/>
      <c r="H11" s="153"/>
      <c r="I11" s="153"/>
      <c r="J11" s="153"/>
      <c r="K11" s="153"/>
      <c r="L11" s="153"/>
      <c r="M11" s="153"/>
      <c r="N11" s="153"/>
      <c r="O11" s="153"/>
      <c r="P11" s="153"/>
      <c r="Q11" s="153"/>
      <c r="R11" s="153"/>
      <c r="S11" s="140"/>
      <c r="T11" s="140"/>
      <c r="U11" s="140"/>
      <c r="V11" s="140"/>
      <c r="W11" s="140"/>
    </row>
    <row r="12" spans="1:27" s="12" customFormat="1" ht="18.75" customHeight="1" x14ac:dyDescent="0.2">
      <c r="A12" s="275" t="str">
        <f>'1. паспорт местоположение'!A12:C12</f>
        <v>P_1.6.1.2028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2"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55"/>
      <c r="F14" s="155"/>
      <c r="G14" s="155"/>
      <c r="H14" s="155"/>
      <c r="I14" s="155"/>
      <c r="J14" s="155"/>
      <c r="K14" s="155"/>
      <c r="L14" s="155"/>
      <c r="M14" s="155"/>
      <c r="N14" s="155"/>
      <c r="O14" s="155"/>
      <c r="P14" s="155"/>
      <c r="Q14" s="155"/>
      <c r="R14" s="155"/>
      <c r="S14" s="155"/>
      <c r="T14" s="155"/>
      <c r="U14" s="155"/>
      <c r="V14" s="155"/>
      <c r="W14" s="155"/>
    </row>
    <row r="15" spans="1:27" s="3" customFormat="1" ht="92.25" customHeight="1" x14ac:dyDescent="0.2">
      <c r="A15" s="283"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154"/>
      <c r="F17" s="154"/>
      <c r="G17" s="154"/>
      <c r="H17" s="154"/>
      <c r="I17" s="154"/>
      <c r="J17" s="154"/>
      <c r="K17" s="154"/>
      <c r="L17" s="154"/>
      <c r="M17" s="154"/>
      <c r="N17" s="154"/>
      <c r="O17" s="154"/>
      <c r="P17" s="154"/>
      <c r="Q17" s="154"/>
      <c r="R17" s="154"/>
      <c r="S17" s="154"/>
      <c r="T17" s="154"/>
      <c r="U17" s="154"/>
      <c r="V17" s="154"/>
      <c r="W17" s="154"/>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456</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1" customFormat="1" ht="21" customHeight="1" x14ac:dyDescent="0.25"/>
    <row r="21" spans="1:27" ht="15.75" customHeight="1" x14ac:dyDescent="0.25">
      <c r="A21" s="300" t="s">
        <v>6</v>
      </c>
      <c r="B21" s="303" t="s">
        <v>463</v>
      </c>
      <c r="C21" s="304"/>
      <c r="D21" s="303" t="s">
        <v>465</v>
      </c>
      <c r="E21" s="304"/>
      <c r="F21" s="296" t="s">
        <v>95</v>
      </c>
      <c r="G21" s="298"/>
      <c r="H21" s="298"/>
      <c r="I21" s="297"/>
      <c r="J21" s="300" t="s">
        <v>466</v>
      </c>
      <c r="K21" s="303" t="s">
        <v>467</v>
      </c>
      <c r="L21" s="304"/>
      <c r="M21" s="303" t="s">
        <v>468</v>
      </c>
      <c r="N21" s="304"/>
      <c r="O21" s="303" t="s">
        <v>455</v>
      </c>
      <c r="P21" s="304"/>
      <c r="Q21" s="303" t="s">
        <v>128</v>
      </c>
      <c r="R21" s="304"/>
      <c r="S21" s="300" t="s">
        <v>127</v>
      </c>
      <c r="T21" s="300" t="s">
        <v>469</v>
      </c>
      <c r="U21" s="300" t="s">
        <v>464</v>
      </c>
      <c r="V21" s="303" t="s">
        <v>126</v>
      </c>
      <c r="W21" s="304"/>
      <c r="X21" s="296" t="s">
        <v>118</v>
      </c>
      <c r="Y21" s="298"/>
      <c r="Z21" s="296" t="s">
        <v>117</v>
      </c>
      <c r="AA21" s="298"/>
    </row>
    <row r="22" spans="1:27" ht="216" customHeight="1" x14ac:dyDescent="0.25">
      <c r="A22" s="301"/>
      <c r="B22" s="305"/>
      <c r="C22" s="306"/>
      <c r="D22" s="305"/>
      <c r="E22" s="306"/>
      <c r="F22" s="296" t="s">
        <v>125</v>
      </c>
      <c r="G22" s="297"/>
      <c r="H22" s="296" t="s">
        <v>124</v>
      </c>
      <c r="I22" s="297"/>
      <c r="J22" s="302"/>
      <c r="K22" s="305"/>
      <c r="L22" s="306"/>
      <c r="M22" s="305"/>
      <c r="N22" s="306"/>
      <c r="O22" s="305"/>
      <c r="P22" s="306"/>
      <c r="Q22" s="305"/>
      <c r="R22" s="306"/>
      <c r="S22" s="302"/>
      <c r="T22" s="302"/>
      <c r="U22" s="302"/>
      <c r="V22" s="305"/>
      <c r="W22" s="306"/>
      <c r="X22" s="79" t="s">
        <v>116</v>
      </c>
      <c r="Y22" s="79" t="s">
        <v>453</v>
      </c>
      <c r="Z22" s="79" t="s">
        <v>115</v>
      </c>
      <c r="AA22" s="79" t="s">
        <v>114</v>
      </c>
    </row>
    <row r="23" spans="1:27" ht="60" customHeight="1" x14ac:dyDescent="0.25">
      <c r="A23" s="302"/>
      <c r="B23" s="156" t="s">
        <v>112</v>
      </c>
      <c r="C23" s="156" t="s">
        <v>113</v>
      </c>
      <c r="D23" s="156" t="s">
        <v>112</v>
      </c>
      <c r="E23" s="156" t="s">
        <v>113</v>
      </c>
      <c r="F23" s="156" t="s">
        <v>112</v>
      </c>
      <c r="G23" s="156" t="s">
        <v>113</v>
      </c>
      <c r="H23" s="156" t="s">
        <v>112</v>
      </c>
      <c r="I23" s="156" t="s">
        <v>113</v>
      </c>
      <c r="J23" s="156" t="s">
        <v>112</v>
      </c>
      <c r="K23" s="156" t="s">
        <v>112</v>
      </c>
      <c r="L23" s="156" t="s">
        <v>113</v>
      </c>
      <c r="M23" s="156" t="s">
        <v>112</v>
      </c>
      <c r="N23" s="156" t="s">
        <v>113</v>
      </c>
      <c r="O23" s="156" t="s">
        <v>112</v>
      </c>
      <c r="P23" s="156" t="s">
        <v>113</v>
      </c>
      <c r="Q23" s="156" t="s">
        <v>112</v>
      </c>
      <c r="R23" s="156" t="s">
        <v>113</v>
      </c>
      <c r="S23" s="156" t="s">
        <v>112</v>
      </c>
      <c r="T23" s="156" t="s">
        <v>112</v>
      </c>
      <c r="U23" s="156" t="s">
        <v>112</v>
      </c>
      <c r="V23" s="156" t="s">
        <v>112</v>
      </c>
      <c r="W23" s="156" t="s">
        <v>113</v>
      </c>
      <c r="X23" s="156" t="s">
        <v>112</v>
      </c>
      <c r="Y23" s="156" t="s">
        <v>112</v>
      </c>
      <c r="Z23" s="79" t="s">
        <v>112</v>
      </c>
      <c r="AA23" s="79" t="s">
        <v>112</v>
      </c>
    </row>
    <row r="24" spans="1:27" ht="21" customHeight="1"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x14ac:dyDescent="0.25">
      <c r="A25" s="81">
        <v>1</v>
      </c>
      <c r="B25" s="166" t="s">
        <v>520</v>
      </c>
      <c r="C25" s="166" t="s">
        <v>520</v>
      </c>
      <c r="D25" s="166" t="s">
        <v>520</v>
      </c>
      <c r="E25" s="166" t="s">
        <v>520</v>
      </c>
      <c r="F25" s="166" t="s">
        <v>520</v>
      </c>
      <c r="G25" s="166" t="s">
        <v>520</v>
      </c>
      <c r="H25" s="166" t="s">
        <v>520</v>
      </c>
      <c r="I25" s="166" t="s">
        <v>520</v>
      </c>
      <c r="J25" s="166" t="s">
        <v>520</v>
      </c>
      <c r="K25" s="166" t="s">
        <v>520</v>
      </c>
      <c r="L25" s="166" t="s">
        <v>520</v>
      </c>
      <c r="M25" s="166" t="s">
        <v>520</v>
      </c>
      <c r="N25" s="166" t="s">
        <v>520</v>
      </c>
      <c r="O25" s="166" t="s">
        <v>520</v>
      </c>
      <c r="P25" s="166" t="s">
        <v>520</v>
      </c>
      <c r="Q25" s="166" t="s">
        <v>520</v>
      </c>
      <c r="R25" s="166" t="s">
        <v>520</v>
      </c>
      <c r="S25" s="166" t="s">
        <v>520</v>
      </c>
      <c r="T25" s="166" t="s">
        <v>520</v>
      </c>
      <c r="U25" s="166" t="s">
        <v>520</v>
      </c>
      <c r="V25" s="166" t="s">
        <v>520</v>
      </c>
      <c r="W25" s="166" t="s">
        <v>520</v>
      </c>
      <c r="X25" s="166" t="s">
        <v>520</v>
      </c>
      <c r="Y25" s="166" t="s">
        <v>520</v>
      </c>
      <c r="Z25" s="166" t="s">
        <v>520</v>
      </c>
      <c r="AA25" s="166" t="s">
        <v>520</v>
      </c>
    </row>
    <row r="26" spans="1:27" x14ac:dyDescent="0.25">
      <c r="A26" s="81">
        <v>2</v>
      </c>
      <c r="B26" s="166" t="s">
        <v>520</v>
      </c>
      <c r="C26" s="166" t="s">
        <v>520</v>
      </c>
      <c r="D26" s="166" t="s">
        <v>520</v>
      </c>
      <c r="E26" s="166" t="s">
        <v>520</v>
      </c>
      <c r="F26" s="166" t="s">
        <v>520</v>
      </c>
      <c r="G26" s="166" t="s">
        <v>520</v>
      </c>
      <c r="H26" s="166" t="s">
        <v>520</v>
      </c>
      <c r="I26" s="166" t="s">
        <v>520</v>
      </c>
      <c r="J26" s="166" t="s">
        <v>520</v>
      </c>
      <c r="K26" s="166" t="s">
        <v>520</v>
      </c>
      <c r="L26" s="166" t="s">
        <v>520</v>
      </c>
      <c r="M26" s="166" t="s">
        <v>520</v>
      </c>
      <c r="N26" s="166" t="s">
        <v>520</v>
      </c>
      <c r="O26" s="166" t="s">
        <v>520</v>
      </c>
      <c r="P26" s="166" t="s">
        <v>520</v>
      </c>
      <c r="Q26" s="166" t="s">
        <v>520</v>
      </c>
      <c r="R26" s="166" t="s">
        <v>520</v>
      </c>
      <c r="S26" s="166" t="s">
        <v>520</v>
      </c>
      <c r="T26" s="166" t="s">
        <v>520</v>
      </c>
      <c r="U26" s="166" t="s">
        <v>520</v>
      </c>
      <c r="V26" s="166" t="s">
        <v>520</v>
      </c>
      <c r="W26" s="166" t="s">
        <v>520</v>
      </c>
      <c r="X26" s="166" t="s">
        <v>520</v>
      </c>
      <c r="Y26" s="166" t="s">
        <v>520</v>
      </c>
      <c r="Z26" s="166" t="s">
        <v>520</v>
      </c>
      <c r="AA26" s="166" t="s">
        <v>520</v>
      </c>
    </row>
    <row r="27" spans="1:27" s="49" customFormat="1" ht="12.75" x14ac:dyDescent="0.2">
      <c r="A27" s="50"/>
      <c r="B27" s="50"/>
      <c r="C27" s="50"/>
      <c r="E27" s="50"/>
      <c r="X27" s="80"/>
      <c r="Y27" s="80"/>
      <c r="Z27" s="80"/>
      <c r="AA27" s="80"/>
    </row>
    <row r="28" spans="1:27" s="49" customFormat="1" ht="12.75" x14ac:dyDescent="0.2">
      <c r="A28" s="50"/>
      <c r="B28" s="50"/>
      <c r="C28" s="50"/>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E24" sqref="E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528</v>
      </c>
      <c r="E3" s="16"/>
      <c r="F3" s="16"/>
    </row>
    <row r="4" spans="1:29" s="12" customFormat="1" ht="18.75" x14ac:dyDescent="0.3">
      <c r="A4" s="17"/>
      <c r="C4" s="15"/>
      <c r="E4" s="16"/>
      <c r="F4" s="16"/>
    </row>
    <row r="5" spans="1:29" s="12" customFormat="1" ht="15.75" x14ac:dyDescent="0.2">
      <c r="A5" s="267" t="s">
        <v>535</v>
      </c>
      <c r="B5" s="267"/>
      <c r="C5" s="26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5" t="s">
        <v>555</v>
      </c>
      <c r="B9" s="275"/>
      <c r="C9" s="275"/>
      <c r="D9" s="8"/>
      <c r="E9" s="8"/>
      <c r="F9" s="8"/>
      <c r="G9" s="8"/>
      <c r="H9" s="13"/>
      <c r="I9" s="13"/>
      <c r="J9" s="13"/>
      <c r="K9" s="13"/>
      <c r="L9" s="13"/>
      <c r="M9" s="13"/>
      <c r="N9" s="13"/>
      <c r="O9" s="13"/>
      <c r="P9" s="13"/>
      <c r="Q9" s="13"/>
      <c r="R9" s="13"/>
      <c r="S9" s="13"/>
      <c r="T9" s="13"/>
      <c r="U9" s="13"/>
    </row>
    <row r="10" spans="1:29" s="12" customFormat="1" ht="18.75" x14ac:dyDescent="0.2">
      <c r="A10" s="279" t="s">
        <v>9</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5" t="s">
        <v>561</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79" t="s">
        <v>8</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47.25" customHeight="1" x14ac:dyDescent="0.2">
      <c r="A15" s="283" t="s">
        <v>558</v>
      </c>
      <c r="B15" s="283"/>
      <c r="C15" s="283"/>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83" t="s">
        <v>448</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46.5" customHeight="1" x14ac:dyDescent="0.2">
      <c r="A22" s="24" t="s">
        <v>66</v>
      </c>
      <c r="B22" s="30" t="s">
        <v>461</v>
      </c>
      <c r="C22" s="208" t="s">
        <v>564</v>
      </c>
      <c r="D22" s="29"/>
      <c r="E22" s="29"/>
      <c r="F22" s="28"/>
      <c r="G22" s="28"/>
      <c r="H22" s="28"/>
      <c r="I22" s="28"/>
      <c r="J22" s="28"/>
      <c r="K22" s="28"/>
      <c r="L22" s="28"/>
      <c r="M22" s="28"/>
      <c r="N22" s="28"/>
      <c r="O22" s="28"/>
      <c r="P22" s="28"/>
      <c r="Q22" s="27"/>
      <c r="R22" s="27"/>
      <c r="S22" s="27"/>
      <c r="T22" s="27"/>
      <c r="U22" s="27"/>
    </row>
    <row r="23" spans="1:21" ht="60" customHeight="1" x14ac:dyDescent="0.25">
      <c r="A23" s="24" t="s">
        <v>64</v>
      </c>
      <c r="B23" s="26" t="s">
        <v>61</v>
      </c>
      <c r="C23" s="206" t="s">
        <v>520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05" t="s">
        <v>559</v>
      </c>
      <c r="D24" s="23"/>
      <c r="E24" s="23"/>
      <c r="F24" s="23"/>
      <c r="G24" s="23"/>
      <c r="H24" s="23"/>
      <c r="I24" s="23"/>
      <c r="J24" s="23"/>
      <c r="K24" s="23"/>
      <c r="L24" s="23"/>
      <c r="M24" s="23"/>
      <c r="N24" s="23"/>
      <c r="O24" s="23"/>
      <c r="P24" s="23"/>
      <c r="Q24" s="23"/>
      <c r="R24" s="23"/>
      <c r="S24" s="23"/>
      <c r="T24" s="23"/>
      <c r="U24" s="23"/>
    </row>
    <row r="25" spans="1:21" ht="51" customHeight="1" x14ac:dyDescent="0.25">
      <c r="A25" s="24" t="s">
        <v>62</v>
      </c>
      <c r="B25" s="26" t="s">
        <v>482</v>
      </c>
      <c r="C25" s="205" t="s">
        <v>548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205" t="s">
        <v>548</v>
      </c>
      <c r="D26" s="23"/>
      <c r="E26" s="23"/>
      <c r="F26" s="23"/>
      <c r="G26" s="23"/>
      <c r="H26" s="23"/>
      <c r="I26" s="23"/>
      <c r="J26" s="23"/>
      <c r="K26" s="23"/>
      <c r="L26" s="23"/>
      <c r="M26" s="23"/>
      <c r="N26" s="23"/>
      <c r="O26" s="23"/>
      <c r="P26" s="23"/>
      <c r="Q26" s="23"/>
      <c r="R26" s="23"/>
      <c r="S26" s="23"/>
      <c r="T26" s="23"/>
      <c r="U26" s="23"/>
    </row>
    <row r="27" spans="1:21" ht="31.5" x14ac:dyDescent="0.25">
      <c r="A27" s="24" t="s">
        <v>59</v>
      </c>
      <c r="B27" s="26" t="s">
        <v>462</v>
      </c>
      <c r="C27" s="208" t="s">
        <v>560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6">
        <v>2028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6">
        <v>2028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6" t="s">
        <v>536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expression" dxfId="8" priority="7">
      <formula>OR($A22="1.2.1.1",$A22="1.2.1.2",$A22="1.2.2.1",$A22="1.2.2.2",$A22="1.2.4.1",$A22="1.2.4.2",$A22="1.1.1")</formula>
    </cfRule>
    <cfRule type="expression" dxfId="7" priority="8">
      <formula>OR($A22="0.1",$A22="0.2",$A22="0.3",$A22="0.4",$A22="0.5",$A22="0.6",$A22="1.2.1",$A22="1.2.2",$A22="1.2.3",$A22="1.2.4",$A22="1.1.1.3")</formula>
    </cfRule>
    <cfRule type="expression" dxfId="6" priority="9">
      <formula>OR($A22="0",$A22="1.1",$A22="1.2",$A22="1.3",$A22="1.4",$A22="1.5",$A22="1.6")</formula>
    </cfRule>
  </conditionalFormatting>
  <conditionalFormatting sqref="C24">
    <cfRule type="expression" dxfId="5" priority="4">
      <formula>OR($A24="1.2.1.1",$A24="1.2.1.2",$A24="1.2.2.1",$A24="1.2.2.2",$A24="1.2.4.1",$A24="1.2.4.2",$A24="1.1.1",$A24="1.1.2",$A24="1.1.3",$A24="1.1.4")</formula>
    </cfRule>
    <cfRule type="expression" dxfId="4" priority="5">
      <formula>OR($A24="0.1",$A24="0.2",$A24="0.3",$A24="0.4",$A24="0.5",$A24="0.6",$A24="1.2.1",$A24="1.2.2",$A24="1.2.3",$A24="1.2.4")</formula>
    </cfRule>
    <cfRule type="expression" dxfId="3" priority="6">
      <formula>OR($A24="0",$A24="1.1",$A24="1.2",$A24="1.3",$A24="1.4",$A24="1.5",$A24="1.6")</formula>
    </cfRule>
  </conditionalFormatting>
  <conditionalFormatting sqref="C27">
    <cfRule type="expression" dxfId="2" priority="1">
      <formula>OR($A27="1.2.1.1",$A27="1.2.1.2",$A27="1.2.2.1",$A27="1.2.2.2",$A27="1.2.4.1",$A27="1.2.4.2",$A27="1.1.1")</formula>
    </cfRule>
    <cfRule type="expression" dxfId="1" priority="2">
      <formula>OR($A27="0.1",$A27="0.2",$A27="0.3",$A27="0.4",$A27="0.5",$A27="0.6",$A27="1.2.1",$A27="1.2.2",$A27="1.2.3",$A27="1.2.4",$A27="1.1.1.3")</formula>
    </cfRule>
    <cfRule type="expression" dxfId="0" priority="3">
      <formula>OR($A27="0",$A27="1.1",$A27="1.2",$A27="1.3",$A27="1.4",$A27="1.5",$A27="1.6")</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528</v>
      </c>
    </row>
    <row r="4" spans="1:28" ht="18.75" customHeight="1" x14ac:dyDescent="0.25">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40"/>
      <c r="AB6" s="140"/>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40"/>
      <c r="AB7" s="140"/>
    </row>
    <row r="8" spans="1:28" x14ac:dyDescent="0.25">
      <c r="A8" s="314" t="str">
        <f>'1. паспорт местоположение'!A9:C9</f>
        <v>Общество с ограниченной ответственностью "Элеконт"</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41"/>
      <c r="AB8" s="141"/>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42"/>
      <c r="AB9" s="142"/>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40"/>
      <c r="AB10" s="140"/>
    </row>
    <row r="11" spans="1:28" x14ac:dyDescent="0.25">
      <c r="A11" s="314" t="str">
        <f>'1. паспорт местоположение'!A12:C12</f>
        <v>P_1.6.1.2028</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41"/>
      <c r="AB11" s="141"/>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42"/>
      <c r="AB12" s="142"/>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15"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41"/>
      <c r="AB14" s="141"/>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42"/>
      <c r="AB15" s="142"/>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8"/>
      <c r="AB16" s="148"/>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8"/>
      <c r="AB17" s="148"/>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8"/>
      <c r="AB18" s="148"/>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8"/>
      <c r="AB19" s="148"/>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49"/>
      <c r="AB20" s="149"/>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49"/>
      <c r="AB21" s="149"/>
    </row>
    <row r="22" spans="1:28" x14ac:dyDescent="0.25">
      <c r="A22" s="308" t="s">
        <v>480</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50"/>
      <c r="AB22" s="150"/>
    </row>
    <row r="23" spans="1:28" ht="32.25" customHeight="1" x14ac:dyDescent="0.25">
      <c r="A23" s="310" t="s">
        <v>362</v>
      </c>
      <c r="B23" s="311"/>
      <c r="C23" s="311"/>
      <c r="D23" s="311"/>
      <c r="E23" s="311"/>
      <c r="F23" s="311"/>
      <c r="G23" s="311"/>
      <c r="H23" s="311"/>
      <c r="I23" s="311"/>
      <c r="J23" s="311"/>
      <c r="K23" s="311"/>
      <c r="L23" s="312"/>
      <c r="M23" s="309" t="s">
        <v>363</v>
      </c>
      <c r="N23" s="309"/>
      <c r="O23" s="309"/>
      <c r="P23" s="309"/>
      <c r="Q23" s="309"/>
      <c r="R23" s="309"/>
      <c r="S23" s="309"/>
      <c r="T23" s="309"/>
      <c r="U23" s="309"/>
      <c r="V23" s="309"/>
      <c r="W23" s="309"/>
      <c r="X23" s="309"/>
      <c r="Y23" s="309"/>
      <c r="Z23" s="309"/>
    </row>
    <row r="24" spans="1:28" ht="151.5" customHeight="1" x14ac:dyDescent="0.25">
      <c r="A24" s="76" t="s">
        <v>211</v>
      </c>
      <c r="B24" s="77" t="s">
        <v>240</v>
      </c>
      <c r="C24" s="76" t="s">
        <v>357</v>
      </c>
      <c r="D24" s="76" t="s">
        <v>212</v>
      </c>
      <c r="E24" s="76" t="s">
        <v>358</v>
      </c>
      <c r="F24" s="76" t="s">
        <v>360</v>
      </c>
      <c r="G24" s="76" t="s">
        <v>359</v>
      </c>
      <c r="H24" s="76" t="s">
        <v>213</v>
      </c>
      <c r="I24" s="76" t="s">
        <v>361</v>
      </c>
      <c r="J24" s="76" t="s">
        <v>245</v>
      </c>
      <c r="K24" s="77" t="s">
        <v>239</v>
      </c>
      <c r="L24" s="77" t="s">
        <v>214</v>
      </c>
      <c r="M24" s="78" t="s">
        <v>259</v>
      </c>
      <c r="N24" s="77" t="s">
        <v>489</v>
      </c>
      <c r="O24" s="76" t="s">
        <v>256</v>
      </c>
      <c r="P24" s="76" t="s">
        <v>257</v>
      </c>
      <c r="Q24" s="76" t="s">
        <v>255</v>
      </c>
      <c r="R24" s="76" t="s">
        <v>213</v>
      </c>
      <c r="S24" s="76" t="s">
        <v>254</v>
      </c>
      <c r="T24" s="76" t="s">
        <v>253</v>
      </c>
      <c r="U24" s="76" t="s">
        <v>356</v>
      </c>
      <c r="V24" s="76" t="s">
        <v>255</v>
      </c>
      <c r="W24" s="82" t="s">
        <v>238</v>
      </c>
      <c r="X24" s="82" t="s">
        <v>270</v>
      </c>
      <c r="Y24" s="82" t="s">
        <v>271</v>
      </c>
      <c r="Z24" s="84" t="s">
        <v>268</v>
      </c>
    </row>
    <row r="25" spans="1:28" ht="16.5" customHeight="1" x14ac:dyDescent="0.25">
      <c r="A25" s="76">
        <v>1</v>
      </c>
      <c r="B25" s="77">
        <v>2</v>
      </c>
      <c r="C25" s="76">
        <v>3</v>
      </c>
      <c r="D25" s="77">
        <v>4</v>
      </c>
      <c r="E25" s="76">
        <v>5</v>
      </c>
      <c r="F25" s="77">
        <v>6</v>
      </c>
      <c r="G25" s="76">
        <v>7</v>
      </c>
      <c r="H25" s="77">
        <v>8</v>
      </c>
      <c r="I25" s="76">
        <v>9</v>
      </c>
      <c r="J25" s="77">
        <v>10</v>
      </c>
      <c r="K25" s="151">
        <v>11</v>
      </c>
      <c r="L25" s="77">
        <v>12</v>
      </c>
      <c r="M25" s="151">
        <v>13</v>
      </c>
      <c r="N25" s="77">
        <v>14</v>
      </c>
      <c r="O25" s="151">
        <v>15</v>
      </c>
      <c r="P25" s="77">
        <v>16</v>
      </c>
      <c r="Q25" s="151">
        <v>17</v>
      </c>
      <c r="R25" s="77">
        <v>18</v>
      </c>
      <c r="S25" s="151">
        <v>19</v>
      </c>
      <c r="T25" s="77">
        <v>20</v>
      </c>
      <c r="U25" s="151">
        <v>21</v>
      </c>
      <c r="V25" s="77">
        <v>22</v>
      </c>
      <c r="W25" s="151">
        <v>23</v>
      </c>
      <c r="X25" s="77">
        <v>24</v>
      </c>
      <c r="Y25" s="151">
        <v>25</v>
      </c>
      <c r="Z25" s="77">
        <v>26</v>
      </c>
    </row>
    <row r="26" spans="1:28" ht="45.75" customHeight="1" x14ac:dyDescent="0.25">
      <c r="A26" s="69" t="s">
        <v>341</v>
      </c>
      <c r="B26" s="75"/>
      <c r="C26" s="71" t="s">
        <v>343</v>
      </c>
      <c r="D26" s="71" t="s">
        <v>344</v>
      </c>
      <c r="E26" s="71" t="s">
        <v>345</v>
      </c>
      <c r="F26" s="71" t="s">
        <v>250</v>
      </c>
      <c r="G26" s="71" t="s">
        <v>346</v>
      </c>
      <c r="H26" s="71" t="s">
        <v>213</v>
      </c>
      <c r="I26" s="71" t="s">
        <v>347</v>
      </c>
      <c r="J26" s="71" t="s">
        <v>348</v>
      </c>
      <c r="K26" s="68"/>
      <c r="L26" s="72" t="s">
        <v>236</v>
      </c>
      <c r="M26" s="74" t="s">
        <v>252</v>
      </c>
      <c r="N26" s="68"/>
      <c r="O26" s="68"/>
      <c r="P26" s="68"/>
      <c r="Q26" s="68"/>
      <c r="R26" s="68"/>
      <c r="S26" s="68"/>
      <c r="T26" s="68"/>
      <c r="U26" s="68"/>
      <c r="V26" s="68"/>
      <c r="W26" s="68"/>
      <c r="X26" s="68"/>
      <c r="Y26" s="68"/>
      <c r="Z26" s="70" t="s">
        <v>269</v>
      </c>
    </row>
    <row r="27" spans="1:28" x14ac:dyDescent="0.25">
      <c r="A27" s="68" t="s">
        <v>215</v>
      </c>
      <c r="B27" s="68" t="s">
        <v>241</v>
      </c>
      <c r="C27" s="68" t="s">
        <v>220</v>
      </c>
      <c r="D27" s="68" t="s">
        <v>221</v>
      </c>
      <c r="E27" s="68" t="s">
        <v>260</v>
      </c>
      <c r="F27" s="71" t="s">
        <v>216</v>
      </c>
      <c r="G27" s="71" t="s">
        <v>264</v>
      </c>
      <c r="H27" s="68" t="s">
        <v>213</v>
      </c>
      <c r="I27" s="71" t="s">
        <v>246</v>
      </c>
      <c r="J27" s="71" t="s">
        <v>228</v>
      </c>
      <c r="K27" s="72" t="s">
        <v>232</v>
      </c>
      <c r="L27" s="68"/>
      <c r="M27" s="72" t="s">
        <v>258</v>
      </c>
      <c r="N27" s="68"/>
      <c r="O27" s="68"/>
      <c r="P27" s="68"/>
      <c r="Q27" s="68"/>
      <c r="R27" s="68"/>
      <c r="S27" s="68"/>
      <c r="T27" s="68"/>
      <c r="U27" s="68"/>
      <c r="V27" s="68"/>
      <c r="W27" s="68"/>
      <c r="X27" s="68"/>
      <c r="Y27" s="68"/>
      <c r="Z27" s="68"/>
    </row>
    <row r="28" spans="1:28" x14ac:dyDescent="0.25">
      <c r="A28" s="68" t="s">
        <v>215</v>
      </c>
      <c r="B28" s="68" t="s">
        <v>242</v>
      </c>
      <c r="C28" s="68" t="s">
        <v>222</v>
      </c>
      <c r="D28" s="68" t="s">
        <v>223</v>
      </c>
      <c r="E28" s="68" t="s">
        <v>261</v>
      </c>
      <c r="F28" s="71" t="s">
        <v>217</v>
      </c>
      <c r="G28" s="71" t="s">
        <v>265</v>
      </c>
      <c r="H28" s="68" t="s">
        <v>213</v>
      </c>
      <c r="I28" s="71" t="s">
        <v>247</v>
      </c>
      <c r="J28" s="71" t="s">
        <v>229</v>
      </c>
      <c r="K28" s="72" t="s">
        <v>233</v>
      </c>
      <c r="L28" s="73"/>
      <c r="M28" s="72" t="s">
        <v>0</v>
      </c>
      <c r="N28" s="72"/>
      <c r="O28" s="72"/>
      <c r="P28" s="72"/>
      <c r="Q28" s="72"/>
      <c r="R28" s="72"/>
      <c r="S28" s="72"/>
      <c r="T28" s="72"/>
      <c r="U28" s="72"/>
      <c r="V28" s="72"/>
      <c r="W28" s="72"/>
      <c r="X28" s="72"/>
      <c r="Y28" s="72"/>
      <c r="Z28" s="72"/>
    </row>
    <row r="29" spans="1:28" x14ac:dyDescent="0.25">
      <c r="A29" s="68" t="s">
        <v>215</v>
      </c>
      <c r="B29" s="68" t="s">
        <v>243</v>
      </c>
      <c r="C29" s="68" t="s">
        <v>224</v>
      </c>
      <c r="D29" s="68" t="s">
        <v>225</v>
      </c>
      <c r="E29" s="68" t="s">
        <v>262</v>
      </c>
      <c r="F29" s="71" t="s">
        <v>218</v>
      </c>
      <c r="G29" s="71" t="s">
        <v>266</v>
      </c>
      <c r="H29" s="68" t="s">
        <v>213</v>
      </c>
      <c r="I29" s="71" t="s">
        <v>248</v>
      </c>
      <c r="J29" s="71" t="s">
        <v>230</v>
      </c>
      <c r="K29" s="72" t="s">
        <v>234</v>
      </c>
      <c r="L29" s="73"/>
      <c r="M29" s="68"/>
      <c r="N29" s="68"/>
      <c r="O29" s="68"/>
      <c r="P29" s="68"/>
      <c r="Q29" s="68"/>
      <c r="R29" s="68"/>
      <c r="S29" s="68"/>
      <c r="T29" s="68"/>
      <c r="U29" s="68"/>
      <c r="V29" s="68"/>
      <c r="W29" s="68"/>
      <c r="X29" s="68"/>
      <c r="Y29" s="68"/>
      <c r="Z29" s="68"/>
    </row>
    <row r="30" spans="1:28" x14ac:dyDescent="0.25">
      <c r="A30" s="68" t="s">
        <v>215</v>
      </c>
      <c r="B30" s="68" t="s">
        <v>244</v>
      </c>
      <c r="C30" s="68" t="s">
        <v>226</v>
      </c>
      <c r="D30" s="68" t="s">
        <v>227</v>
      </c>
      <c r="E30" s="68" t="s">
        <v>263</v>
      </c>
      <c r="F30" s="71" t="s">
        <v>219</v>
      </c>
      <c r="G30" s="71" t="s">
        <v>267</v>
      </c>
      <c r="H30" s="68" t="s">
        <v>213</v>
      </c>
      <c r="I30" s="71" t="s">
        <v>249</v>
      </c>
      <c r="J30" s="71" t="s">
        <v>231</v>
      </c>
      <c r="K30" s="72" t="s">
        <v>235</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342</v>
      </c>
      <c r="B32" s="75"/>
      <c r="C32" s="71" t="s">
        <v>349</v>
      </c>
      <c r="D32" s="71" t="s">
        <v>350</v>
      </c>
      <c r="E32" s="71" t="s">
        <v>351</v>
      </c>
      <c r="F32" s="71" t="s">
        <v>352</v>
      </c>
      <c r="G32" s="71" t="s">
        <v>353</v>
      </c>
      <c r="H32" s="71" t="s">
        <v>213</v>
      </c>
      <c r="I32" s="71" t="s">
        <v>354</v>
      </c>
      <c r="J32" s="71" t="s">
        <v>355</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147"/>
      <c r="Q5" s="147"/>
      <c r="R5" s="147"/>
      <c r="S5" s="147"/>
      <c r="T5" s="147"/>
      <c r="U5" s="147"/>
      <c r="V5" s="147"/>
      <c r="W5" s="147"/>
      <c r="X5" s="147"/>
      <c r="Y5" s="147"/>
      <c r="Z5" s="147"/>
      <c r="AA5" s="147"/>
      <c r="AB5" s="147"/>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314" t="str">
        <f>'1. паспорт местоположение'!A9:C9</f>
        <v>Общество с ограниченной ответственностью "Элеконт"</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12" customFormat="1" ht="18.75" x14ac:dyDescent="0.2">
      <c r="A10" s="279" t="s">
        <v>9</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314" t="str">
        <f>'1. паспорт местоположение'!A12:C12</f>
        <v>P_1.6.1.2028</v>
      </c>
      <c r="B12" s="314"/>
      <c r="C12" s="314"/>
      <c r="D12" s="314"/>
      <c r="E12" s="314"/>
      <c r="F12" s="314"/>
      <c r="G12" s="314"/>
      <c r="H12" s="314"/>
      <c r="I12" s="314"/>
      <c r="J12" s="314"/>
      <c r="K12" s="314"/>
      <c r="L12" s="314"/>
      <c r="M12" s="314"/>
      <c r="N12" s="314"/>
      <c r="O12" s="314"/>
      <c r="P12" s="13"/>
      <c r="Q12" s="13"/>
      <c r="R12" s="13"/>
      <c r="S12" s="13"/>
      <c r="T12" s="13"/>
      <c r="U12" s="13"/>
      <c r="V12" s="13"/>
      <c r="W12" s="13"/>
      <c r="X12" s="13"/>
      <c r="Y12" s="13"/>
      <c r="Z12" s="13"/>
    </row>
    <row r="13" spans="1:28" s="12" customFormat="1" ht="18.75" x14ac:dyDescent="0.2">
      <c r="A13" s="279" t="s">
        <v>8</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15"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6" t="s">
        <v>457</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3" t="s">
        <v>6</v>
      </c>
      <c r="B19" s="273" t="s">
        <v>89</v>
      </c>
      <c r="C19" s="273" t="s">
        <v>88</v>
      </c>
      <c r="D19" s="273" t="s">
        <v>77</v>
      </c>
      <c r="E19" s="317" t="s">
        <v>87</v>
      </c>
      <c r="F19" s="318"/>
      <c r="G19" s="318"/>
      <c r="H19" s="318"/>
      <c r="I19" s="319"/>
      <c r="J19" s="273" t="s">
        <v>86</v>
      </c>
      <c r="K19" s="273"/>
      <c r="L19" s="273"/>
      <c r="M19" s="273"/>
      <c r="N19" s="273"/>
      <c r="O19" s="273"/>
      <c r="P19" s="4"/>
      <c r="Q19" s="4"/>
      <c r="R19" s="4"/>
      <c r="S19" s="4"/>
      <c r="T19" s="4"/>
      <c r="U19" s="4"/>
      <c r="V19" s="4"/>
      <c r="W19" s="4"/>
    </row>
    <row r="20" spans="1:26" s="3" customFormat="1" ht="51" customHeight="1" x14ac:dyDescent="0.2">
      <c r="A20" s="273"/>
      <c r="B20" s="273"/>
      <c r="C20" s="273"/>
      <c r="D20" s="273"/>
      <c r="E20" s="35" t="s">
        <v>85</v>
      </c>
      <c r="F20" s="35" t="s">
        <v>84</v>
      </c>
      <c r="G20" s="35" t="s">
        <v>83</v>
      </c>
      <c r="H20" s="35" t="s">
        <v>82</v>
      </c>
      <c r="I20" s="35" t="s">
        <v>81</v>
      </c>
      <c r="J20" s="35" t="s">
        <v>80</v>
      </c>
      <c r="K20" s="35" t="s">
        <v>5</v>
      </c>
      <c r="L20" s="42" t="s">
        <v>4</v>
      </c>
      <c r="M20" s="41" t="s">
        <v>209</v>
      </c>
      <c r="N20" s="41" t="s">
        <v>79</v>
      </c>
      <c r="O20" s="41"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8"/>
      <c r="B22" s="40"/>
      <c r="C22" s="30" t="s">
        <v>490</v>
      </c>
      <c r="D22" s="30"/>
      <c r="E22" s="30"/>
      <c r="F22" s="30"/>
      <c r="G22" s="30"/>
      <c r="H22" s="30"/>
      <c r="I22" s="30"/>
      <c r="J22" s="37"/>
      <c r="K22" s="37"/>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P_1.6.1.2028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5" t="str">
        <f>'1. паспорт местоположение'!A15:C15</f>
        <v>приобретение автотранспортного средства повышенной проходимости - грузопассажирский автомобиль УАЗ Профи, колёсная формула 4*4, 6-ти местный.</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458</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16"/>
      <c r="AP19" s="116"/>
      <c r="AQ19" s="116"/>
      <c r="AR19" s="34"/>
    </row>
    <row r="20" spans="1:45" ht="18.75" x14ac:dyDescent="0.3">
      <c r="AO20" s="116"/>
      <c r="AP20" s="116"/>
      <c r="AQ20" s="116"/>
      <c r="AR20" s="15"/>
    </row>
    <row r="21" spans="1:45" ht="20.25" customHeight="1" x14ac:dyDescent="0.3">
      <c r="AO21" s="116"/>
      <c r="AP21" s="116"/>
      <c r="AQ21" s="116"/>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row>
    <row r="24" spans="1:45" ht="14.25" customHeight="1" thickBot="1" x14ac:dyDescent="0.3">
      <c r="A24" s="385" t="s">
        <v>337</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t="s">
        <v>1</v>
      </c>
      <c r="AL24" s="385"/>
      <c r="AM24" s="86"/>
      <c r="AN24" s="86"/>
      <c r="AO24" s="114"/>
      <c r="AP24" s="114"/>
      <c r="AQ24" s="114"/>
      <c r="AR24" s="114"/>
      <c r="AS24" s="92"/>
    </row>
    <row r="25" spans="1:45" ht="12.75" customHeight="1" x14ac:dyDescent="0.25">
      <c r="A25" s="365" t="s">
        <v>336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4"/>
      <c r="AL25" s="364"/>
      <c r="AM25" s="87"/>
      <c r="AN25" s="386" t="s">
        <v>335</v>
      </c>
      <c r="AO25" s="386"/>
      <c r="AP25" s="386"/>
      <c r="AQ25" s="384"/>
      <c r="AR25" s="384"/>
      <c r="AS25" s="92"/>
    </row>
    <row r="26" spans="1:45" ht="17.25" customHeight="1" x14ac:dyDescent="0.25">
      <c r="A26" s="331" t="s">
        <v>334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87"/>
      <c r="AN26" s="375" t="s">
        <v>333</v>
      </c>
      <c r="AO26" s="376"/>
      <c r="AP26" s="377"/>
      <c r="AQ26" s="367"/>
      <c r="AR26" s="368"/>
      <c r="AS26" s="92"/>
    </row>
    <row r="27" spans="1:45" ht="17.25" customHeight="1" x14ac:dyDescent="0.25">
      <c r="A27" s="331" t="s">
        <v>332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87"/>
      <c r="AN27" s="375" t="s">
        <v>331</v>
      </c>
      <c r="AO27" s="376"/>
      <c r="AP27" s="377"/>
      <c r="AQ27" s="367"/>
      <c r="AR27" s="368"/>
      <c r="AS27" s="92"/>
    </row>
    <row r="28" spans="1:45" ht="27.75" customHeight="1" thickBot="1" x14ac:dyDescent="0.3">
      <c r="A28" s="378" t="s">
        <v>330</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87"/>
      <c r="AN28" s="381" t="s">
        <v>329</v>
      </c>
      <c r="AO28" s="382"/>
      <c r="AP28" s="383"/>
      <c r="AQ28" s="367"/>
      <c r="AR28" s="368"/>
      <c r="AS28" s="92"/>
    </row>
    <row r="29" spans="1:45" ht="17.25" customHeight="1" x14ac:dyDescent="0.25">
      <c r="A29" s="369" t="s">
        <v>328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87"/>
      <c r="AN29" s="372"/>
      <c r="AO29" s="373"/>
      <c r="AP29" s="373"/>
      <c r="AQ29" s="367"/>
      <c r="AR29" s="374"/>
      <c r="AS29" s="92"/>
    </row>
    <row r="30" spans="1:45" ht="17.25" customHeight="1" x14ac:dyDescent="0.25">
      <c r="A30" s="331" t="s">
        <v>327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87"/>
      <c r="AS30" s="92"/>
    </row>
    <row r="31" spans="1:45" ht="17.25" customHeight="1" x14ac:dyDescent="0.25">
      <c r="A31" s="331" t="s">
        <v>326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87"/>
      <c r="AN31" s="87"/>
      <c r="AO31" s="113"/>
      <c r="AP31" s="113"/>
      <c r="AQ31" s="113"/>
      <c r="AR31" s="113"/>
      <c r="AS31" s="92"/>
    </row>
    <row r="32" spans="1:45" ht="17.25" customHeight="1" x14ac:dyDescent="0.25">
      <c r="A32" s="331" t="s">
        <v>301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87"/>
      <c r="AN32" s="87"/>
      <c r="AO32" s="87"/>
      <c r="AP32" s="87"/>
      <c r="AQ32" s="87"/>
      <c r="AR32" s="87"/>
      <c r="AS32" s="92"/>
    </row>
    <row r="33" spans="1:45" ht="17.25" customHeight="1" x14ac:dyDescent="0.25">
      <c r="A33" s="331" t="s">
        <v>325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87"/>
      <c r="AN33" s="87"/>
      <c r="AO33" s="87"/>
      <c r="AP33" s="87"/>
      <c r="AQ33" s="87"/>
      <c r="AR33" s="87"/>
      <c r="AS33" s="92"/>
    </row>
    <row r="34" spans="1:45" ht="17.25" customHeight="1" x14ac:dyDescent="0.25">
      <c r="A34" s="331" t="s">
        <v>324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87"/>
      <c r="AN34" s="87"/>
      <c r="AO34" s="87"/>
      <c r="AP34" s="87"/>
      <c r="AQ34" s="87"/>
      <c r="AR34" s="87"/>
      <c r="AS34" s="92"/>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87"/>
      <c r="AN35" s="87"/>
      <c r="AO35" s="87"/>
      <c r="AP35" s="87"/>
      <c r="AQ35" s="87"/>
      <c r="AR35" s="87"/>
      <c r="AS35" s="92"/>
    </row>
    <row r="36" spans="1:45" ht="17.25" customHeight="1" thickBot="1" x14ac:dyDescent="0.3">
      <c r="A36" s="349" t="s">
        <v>289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87"/>
      <c r="AN36" s="87"/>
      <c r="AO36" s="87"/>
      <c r="AP36" s="87"/>
      <c r="AQ36" s="87"/>
      <c r="AR36" s="87"/>
      <c r="AS36" s="92"/>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87"/>
      <c r="AN37" s="87"/>
      <c r="AO37" s="87"/>
      <c r="AP37" s="87"/>
      <c r="AQ37" s="87"/>
      <c r="AR37" s="87"/>
      <c r="AS37" s="92"/>
    </row>
    <row r="38" spans="1:45" ht="17.25" customHeight="1" x14ac:dyDescent="0.25">
      <c r="A38" s="331" t="s">
        <v>323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87"/>
      <c r="AN38" s="87"/>
      <c r="AO38" s="87"/>
      <c r="AP38" s="87"/>
      <c r="AQ38" s="87"/>
      <c r="AR38" s="87"/>
      <c r="AS38" s="92"/>
    </row>
    <row r="39" spans="1:45" ht="17.25" customHeight="1" thickBot="1" x14ac:dyDescent="0.3">
      <c r="A39" s="349" t="s">
        <v>322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87"/>
      <c r="AN39" s="87"/>
      <c r="AO39" s="87"/>
      <c r="AP39" s="87"/>
      <c r="AQ39" s="87"/>
      <c r="AR39" s="87"/>
      <c r="AS39" s="92"/>
    </row>
    <row r="40" spans="1:45" ht="17.25" customHeight="1" x14ac:dyDescent="0.25">
      <c r="A40" s="365" t="s">
        <v>321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87"/>
      <c r="AN40" s="87"/>
      <c r="AO40" s="87"/>
      <c r="AP40" s="87"/>
      <c r="AQ40" s="87"/>
      <c r="AR40" s="87"/>
      <c r="AS40" s="92"/>
    </row>
    <row r="41" spans="1:45" ht="17.25" customHeight="1" x14ac:dyDescent="0.25">
      <c r="A41" s="331" t="s">
        <v>320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87"/>
      <c r="AN41" s="87"/>
      <c r="AO41" s="87"/>
      <c r="AP41" s="87"/>
      <c r="AQ41" s="87"/>
      <c r="AR41" s="87"/>
      <c r="AS41" s="92"/>
    </row>
    <row r="42" spans="1:45" ht="17.25" customHeight="1" x14ac:dyDescent="0.25">
      <c r="A42" s="331" t="s">
        <v>319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87"/>
      <c r="AN42" s="87"/>
      <c r="AO42" s="87"/>
      <c r="AP42" s="87"/>
      <c r="AQ42" s="87"/>
      <c r="AR42" s="87"/>
      <c r="AS42" s="92"/>
    </row>
    <row r="43" spans="1:45" ht="17.25" customHeight="1" x14ac:dyDescent="0.25">
      <c r="A43" s="331" t="s">
        <v>318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87"/>
      <c r="AN43" s="87"/>
      <c r="AO43" s="87"/>
      <c r="AP43" s="87"/>
      <c r="AQ43" s="87"/>
      <c r="AR43" s="87"/>
      <c r="AS43" s="92"/>
    </row>
    <row r="44" spans="1:45" ht="17.25" customHeight="1" x14ac:dyDescent="0.25">
      <c r="A44" s="331" t="s">
        <v>317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87"/>
      <c r="AN44" s="87"/>
      <c r="AO44" s="87"/>
      <c r="AP44" s="87"/>
      <c r="AQ44" s="87"/>
      <c r="AR44" s="87"/>
      <c r="AS44" s="92"/>
    </row>
    <row r="45" spans="1:45" ht="17.25" customHeight="1" x14ac:dyDescent="0.25">
      <c r="A45" s="331" t="s">
        <v>316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87"/>
      <c r="AN45" s="87"/>
      <c r="AO45" s="87"/>
      <c r="AP45" s="87"/>
      <c r="AQ45" s="87"/>
      <c r="AR45" s="87"/>
      <c r="AS45" s="92"/>
    </row>
    <row r="46" spans="1:45" ht="17.25" customHeight="1" thickBot="1" x14ac:dyDescent="0.3">
      <c r="A46" s="358" t="s">
        <v>315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87"/>
      <c r="AN46" s="87"/>
      <c r="AO46" s="87"/>
      <c r="AP46" s="87"/>
      <c r="AQ46" s="87"/>
      <c r="AR46" s="87"/>
      <c r="AS46" s="92"/>
    </row>
    <row r="47" spans="1:45" ht="24" customHeight="1" x14ac:dyDescent="0.25">
      <c r="A47" s="361" t="s">
        <v>314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5</v>
      </c>
      <c r="AL47" s="364"/>
      <c r="AM47" s="348" t="s">
        <v>295</v>
      </c>
      <c r="AN47" s="348"/>
      <c r="AO47" s="100" t="s">
        <v>294</v>
      </c>
      <c r="AP47" s="100" t="s">
        <v>293</v>
      </c>
      <c r="AQ47" s="92"/>
    </row>
    <row r="48" spans="1:45" ht="12" customHeight="1" x14ac:dyDescent="0.25">
      <c r="A48" s="331" t="s">
        <v>313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04"/>
      <c r="AP48" s="104"/>
      <c r="AQ48" s="92"/>
    </row>
    <row r="49" spans="1:43" ht="12" customHeight="1" x14ac:dyDescent="0.25">
      <c r="A49" s="331" t="s">
        <v>312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04"/>
      <c r="AP49" s="104"/>
      <c r="AQ49" s="92"/>
    </row>
    <row r="50" spans="1:43" ht="12" customHeight="1" thickBot="1" x14ac:dyDescent="0.3">
      <c r="A50" s="349" t="s">
        <v>311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07"/>
      <c r="AP50" s="107"/>
      <c r="AQ50" s="92"/>
    </row>
    <row r="51" spans="1:43" ht="6.75" customHeight="1" thickBot="1" x14ac:dyDescent="0.3">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0"/>
      <c r="AN51" s="110"/>
      <c r="AO51" s="111"/>
      <c r="AP51" s="111"/>
      <c r="AQ51" s="109"/>
    </row>
    <row r="52" spans="1:43" ht="24" customHeight="1" x14ac:dyDescent="0.25">
      <c r="A52" s="346" t="s">
        <v>310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295</v>
      </c>
      <c r="AN52" s="348"/>
      <c r="AO52" s="100" t="s">
        <v>294</v>
      </c>
      <c r="AP52" s="100" t="s">
        <v>293</v>
      </c>
      <c r="AQ52" s="92"/>
    </row>
    <row r="53" spans="1:43" ht="11.25" customHeight="1" x14ac:dyDescent="0.25">
      <c r="A53" s="355" t="s">
        <v>309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08"/>
      <c r="AP53" s="108"/>
      <c r="AQ53" s="92"/>
    </row>
    <row r="54" spans="1:43" ht="12" customHeight="1" x14ac:dyDescent="0.25">
      <c r="A54" s="331" t="s">
        <v>308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04"/>
      <c r="AP54" s="104"/>
      <c r="AQ54" s="92"/>
    </row>
    <row r="55" spans="1:43" ht="12" customHeight="1" x14ac:dyDescent="0.25">
      <c r="A55" s="331" t="s">
        <v>307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04"/>
      <c r="AP55" s="104"/>
      <c r="AQ55" s="92"/>
    </row>
    <row r="56" spans="1:43" ht="12" customHeight="1" thickBot="1" x14ac:dyDescent="0.3">
      <c r="A56" s="349" t="s">
        <v>306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07"/>
      <c r="AP56" s="107"/>
      <c r="AQ56" s="92"/>
    </row>
    <row r="57" spans="1:43" ht="6" customHeight="1" thickBot="1" x14ac:dyDescent="0.3">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87"/>
      <c r="AN57" s="87"/>
      <c r="AO57" s="101"/>
      <c r="AP57" s="101"/>
      <c r="AQ57" s="86"/>
    </row>
    <row r="58" spans="1:43" ht="24" customHeight="1" x14ac:dyDescent="0.25">
      <c r="A58" s="346" t="s">
        <v>305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295</v>
      </c>
      <c r="AN58" s="348"/>
      <c r="AO58" s="100" t="s">
        <v>294</v>
      </c>
      <c r="AP58" s="100" t="s">
        <v>293</v>
      </c>
      <c r="AQ58" s="92"/>
    </row>
    <row r="59" spans="1:43" ht="12.75" customHeight="1" x14ac:dyDescent="0.25">
      <c r="A59" s="352" t="s">
        <v>304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106"/>
      <c r="AP59" s="106"/>
      <c r="AQ59" s="98"/>
    </row>
    <row r="60" spans="1:43" ht="12" customHeight="1" x14ac:dyDescent="0.25">
      <c r="A60" s="331" t="s">
        <v>303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04"/>
      <c r="AP60" s="104"/>
      <c r="AQ60" s="92"/>
    </row>
    <row r="61" spans="1:43" ht="12" customHeight="1" x14ac:dyDescent="0.25">
      <c r="A61" s="331" t="s">
        <v>302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04"/>
      <c r="AP61" s="104"/>
      <c r="AQ61" s="92"/>
    </row>
    <row r="62" spans="1:43" ht="12" customHeight="1" x14ac:dyDescent="0.25">
      <c r="A62" s="331" t="s">
        <v>301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04"/>
      <c r="AP62" s="104"/>
      <c r="AQ62" s="92"/>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04"/>
      <c r="AP63" s="104"/>
      <c r="AQ63" s="92"/>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04"/>
      <c r="AP64" s="104"/>
      <c r="AQ64" s="92"/>
    </row>
    <row r="65" spans="1:43" ht="12" customHeight="1" x14ac:dyDescent="0.25">
      <c r="A65" s="331" t="s">
        <v>300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04"/>
      <c r="AP65" s="104"/>
      <c r="AQ65" s="92"/>
    </row>
    <row r="66" spans="1:43" ht="27.75" customHeight="1" x14ac:dyDescent="0.25">
      <c r="A66" s="335" t="s">
        <v>299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05"/>
      <c r="AP66" s="105"/>
      <c r="AQ66" s="98"/>
    </row>
    <row r="67" spans="1:43" ht="11.25" customHeight="1" x14ac:dyDescent="0.25">
      <c r="A67" s="331" t="s">
        <v>291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04"/>
      <c r="AP67" s="104"/>
      <c r="AQ67" s="92"/>
    </row>
    <row r="68" spans="1:43" ht="25.5" customHeight="1" x14ac:dyDescent="0.25">
      <c r="A68" s="335" t="s">
        <v>292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05"/>
      <c r="AP68" s="105"/>
      <c r="AQ68" s="98"/>
    </row>
    <row r="69" spans="1:43" ht="12" customHeight="1" x14ac:dyDescent="0.25">
      <c r="A69" s="331" t="s">
        <v>290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04"/>
      <c r="AP69" s="104"/>
      <c r="AQ69" s="92"/>
    </row>
    <row r="70" spans="1:43" ht="12.75" customHeight="1" x14ac:dyDescent="0.25">
      <c r="A70" s="340" t="s">
        <v>298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105"/>
      <c r="AP70" s="105"/>
      <c r="AQ70" s="98"/>
    </row>
    <row r="71" spans="1:43" ht="12" customHeight="1" x14ac:dyDescent="0.25">
      <c r="A71" s="331" t="s">
        <v>289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04"/>
      <c r="AP71" s="104"/>
      <c r="AQ71" s="92"/>
    </row>
    <row r="72" spans="1:43" ht="12.75" customHeight="1" thickBot="1" x14ac:dyDescent="0.3">
      <c r="A72" s="342" t="s">
        <v>297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03"/>
      <c r="AP72" s="103"/>
      <c r="AQ72" s="98"/>
    </row>
    <row r="73" spans="1:43" ht="7.5" customHeight="1" thickBot="1" x14ac:dyDescent="0.3">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87"/>
      <c r="AN73" s="87"/>
      <c r="AO73" s="101"/>
      <c r="AP73" s="101"/>
      <c r="AQ73" s="86"/>
    </row>
    <row r="74" spans="1:43" ht="25.5" customHeight="1" x14ac:dyDescent="0.25">
      <c r="A74" s="346" t="s">
        <v>296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295</v>
      </c>
      <c r="AN74" s="348"/>
      <c r="AO74" s="100" t="s">
        <v>294</v>
      </c>
      <c r="AP74" s="100" t="s">
        <v>293</v>
      </c>
      <c r="AQ74" s="92"/>
    </row>
    <row r="75" spans="1:43" ht="25.5" customHeight="1" x14ac:dyDescent="0.25">
      <c r="A75" s="335" t="s">
        <v>292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96"/>
      <c r="AP75" s="96"/>
      <c r="AQ75" s="98"/>
    </row>
    <row r="76" spans="1:43" ht="12" customHeight="1" x14ac:dyDescent="0.25">
      <c r="A76" s="331" t="s">
        <v>291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99"/>
      <c r="AP76" s="99"/>
      <c r="AQ76" s="92"/>
    </row>
    <row r="77" spans="1:43" ht="12" customHeight="1" x14ac:dyDescent="0.25">
      <c r="A77" s="331" t="s">
        <v>290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99"/>
      <c r="AP77" s="99"/>
      <c r="AQ77" s="92"/>
    </row>
    <row r="78" spans="1:43" ht="12" customHeight="1" x14ac:dyDescent="0.25">
      <c r="A78" s="331" t="s">
        <v>289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99"/>
      <c r="AP78" s="99"/>
      <c r="AQ78" s="92"/>
    </row>
    <row r="79" spans="1:43" ht="12" customHeight="1" x14ac:dyDescent="0.25">
      <c r="A79" s="331" t="s">
        <v>288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99"/>
      <c r="AP79" s="99"/>
      <c r="AQ79" s="92"/>
    </row>
    <row r="80" spans="1:43" ht="12" customHeight="1" x14ac:dyDescent="0.25">
      <c r="A80" s="331" t="s">
        <v>287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99"/>
      <c r="AP80" s="99"/>
      <c r="AQ80" s="92"/>
    </row>
    <row r="81" spans="1:45" ht="12.75" customHeight="1" x14ac:dyDescent="0.25">
      <c r="A81" s="331" t="s">
        <v>286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99"/>
      <c r="AP81" s="99"/>
      <c r="AQ81" s="92"/>
    </row>
    <row r="82" spans="1:45" ht="12.75" customHeight="1" x14ac:dyDescent="0.25">
      <c r="A82" s="331" t="s">
        <v>285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99"/>
      <c r="AP82" s="99"/>
      <c r="AQ82" s="92"/>
    </row>
    <row r="83" spans="1:45" ht="12" customHeight="1" x14ac:dyDescent="0.25">
      <c r="A83" s="340" t="s">
        <v>284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96"/>
      <c r="AP83" s="96"/>
      <c r="AQ83" s="98"/>
    </row>
    <row r="84" spans="1:45" ht="12" customHeight="1" x14ac:dyDescent="0.25">
      <c r="A84" s="340" t="s">
        <v>283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96"/>
      <c r="AP84" s="96"/>
      <c r="AQ84" s="98"/>
    </row>
    <row r="85" spans="1:45" ht="12" customHeight="1" x14ac:dyDescent="0.25">
      <c r="A85" s="331" t="s">
        <v>282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99"/>
      <c r="AP85" s="99"/>
      <c r="AQ85" s="86"/>
    </row>
    <row r="86" spans="1:45" ht="27.75" customHeight="1" x14ac:dyDescent="0.25">
      <c r="A86" s="335" t="s">
        <v>281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96"/>
      <c r="AP86" s="96"/>
      <c r="AQ86" s="98"/>
    </row>
    <row r="87" spans="1:45"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96"/>
      <c r="AP87" s="96"/>
      <c r="AQ87" s="98"/>
    </row>
    <row r="88" spans="1:45" ht="14.25" customHeight="1" x14ac:dyDescent="0.25">
      <c r="A88" s="324" t="s">
        <v>279</v>
      </c>
      <c r="B88" s="325"/>
      <c r="C88" s="325"/>
      <c r="D88" s="326"/>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27"/>
      <c r="AL88" s="328"/>
      <c r="AM88" s="329"/>
      <c r="AN88" s="330"/>
      <c r="AO88" s="96"/>
      <c r="AP88" s="96"/>
      <c r="AQ88" s="98"/>
    </row>
    <row r="89" spans="1:45" x14ac:dyDescent="0.25">
      <c r="A89" s="324" t="s">
        <v>278</v>
      </c>
      <c r="B89" s="325"/>
      <c r="C89" s="325"/>
      <c r="D89" s="326"/>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27"/>
      <c r="AL89" s="328"/>
      <c r="AM89" s="329"/>
      <c r="AN89" s="330"/>
      <c r="AO89" s="96"/>
      <c r="AP89" s="96"/>
      <c r="AQ89" s="86"/>
    </row>
    <row r="90" spans="1:45" ht="12" customHeight="1" thickBot="1" x14ac:dyDescent="0.3">
      <c r="A90" s="95" t="s">
        <v>277</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20"/>
      <c r="AL90" s="321"/>
      <c r="AM90" s="322"/>
      <c r="AN90" s="323"/>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276</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275</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274</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273</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272</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7" zoomScale="85" zoomScaleSheetLayoutView="85" workbookViewId="0">
      <selection activeCell="A13" sqref="A13:L13"/>
    </sheetView>
  </sheetViews>
  <sheetFormatPr defaultRowHeight="15.75" x14ac:dyDescent="0.25"/>
  <cols>
    <col min="1" max="1" width="9.140625" style="53"/>
    <col min="2" max="2" width="66" style="53" customWidth="1"/>
    <col min="3" max="3" width="18.7109375" style="53" customWidth="1"/>
    <col min="4" max="4" width="17.5703125" style="53" customWidth="1"/>
    <col min="5" max="6" width="0" style="53" hidden="1" customWidth="1"/>
    <col min="7" max="7" width="15.140625" style="53" bestFit="1" customWidth="1"/>
    <col min="8" max="8" width="15.5703125" style="53" customWidth="1"/>
    <col min="9" max="10" width="18.28515625" style="53" customWidth="1"/>
    <col min="11" max="11" width="64.85546875" style="53" hidden="1" customWidth="1"/>
    <col min="12" max="12" width="32.28515625" style="53" hidden="1"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267" t="s">
        <v>535</v>
      </c>
      <c r="B5" s="267"/>
      <c r="C5" s="267"/>
      <c r="D5" s="267"/>
      <c r="E5" s="267"/>
      <c r="F5" s="267"/>
      <c r="G5" s="267"/>
      <c r="H5" s="267"/>
      <c r="I5" s="267"/>
      <c r="J5" s="267"/>
      <c r="K5" s="267"/>
      <c r="L5" s="26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5"/>
    </row>
    <row r="7" spans="1:44" ht="18.75" x14ac:dyDescent="0.25">
      <c r="A7" s="274" t="s">
        <v>10</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ht="18.75" x14ac:dyDescent="0.25">
      <c r="A9" s="275" t="s">
        <v>555</v>
      </c>
      <c r="B9" s="275"/>
      <c r="C9" s="275"/>
      <c r="D9" s="275"/>
      <c r="E9" s="275"/>
      <c r="F9" s="275"/>
      <c r="G9" s="275"/>
      <c r="H9" s="275"/>
      <c r="I9" s="275"/>
      <c r="J9" s="275"/>
      <c r="K9" s="275"/>
      <c r="L9" s="275"/>
    </row>
    <row r="10" spans="1:44" x14ac:dyDescent="0.25">
      <c r="A10" s="279" t="s">
        <v>9</v>
      </c>
      <c r="B10" s="279"/>
      <c r="C10" s="279"/>
      <c r="D10" s="279"/>
      <c r="E10" s="279"/>
      <c r="F10" s="279"/>
      <c r="G10" s="279"/>
      <c r="H10" s="279"/>
      <c r="I10" s="279"/>
      <c r="J10" s="279"/>
      <c r="K10" s="279"/>
      <c r="L10" s="279"/>
    </row>
    <row r="11" spans="1:44" ht="18.75" x14ac:dyDescent="0.25">
      <c r="A11" s="274"/>
      <c r="B11" s="274"/>
      <c r="C11" s="274"/>
      <c r="D11" s="274"/>
      <c r="E11" s="274"/>
      <c r="F11" s="274"/>
      <c r="G11" s="274"/>
      <c r="H11" s="274"/>
      <c r="I11" s="274"/>
      <c r="J11" s="274"/>
      <c r="K11" s="274"/>
      <c r="L11" s="274"/>
    </row>
    <row r="12" spans="1:44" ht="18.75" x14ac:dyDescent="0.25">
      <c r="A12" s="275" t="s">
        <v>561</v>
      </c>
      <c r="B12" s="275"/>
      <c r="C12" s="275"/>
      <c r="D12" s="275"/>
      <c r="E12" s="275"/>
      <c r="F12" s="275"/>
      <c r="G12" s="275"/>
      <c r="H12" s="275"/>
      <c r="I12" s="275"/>
      <c r="J12" s="275"/>
      <c r="K12" s="275"/>
      <c r="L12" s="275"/>
    </row>
    <row r="13" spans="1:44" x14ac:dyDescent="0.25">
      <c r="A13" s="279" t="s">
        <v>8</v>
      </c>
      <c r="B13" s="279"/>
      <c r="C13" s="279"/>
      <c r="D13" s="279"/>
      <c r="E13" s="279"/>
      <c r="F13" s="279"/>
      <c r="G13" s="279"/>
      <c r="H13" s="279"/>
      <c r="I13" s="279"/>
      <c r="J13" s="279"/>
      <c r="K13" s="279"/>
      <c r="L13" s="279"/>
    </row>
    <row r="14" spans="1:44" ht="18.75" x14ac:dyDescent="0.25">
      <c r="A14" s="280"/>
      <c r="B14" s="280"/>
      <c r="C14" s="280"/>
      <c r="D14" s="280"/>
      <c r="E14" s="280"/>
      <c r="F14" s="280"/>
      <c r="G14" s="280"/>
      <c r="H14" s="280"/>
      <c r="I14" s="280"/>
      <c r="J14" s="280"/>
      <c r="K14" s="280"/>
      <c r="L14" s="280"/>
    </row>
    <row r="15" spans="1:44" ht="63" customHeight="1" x14ac:dyDescent="0.25">
      <c r="A15" s="283" t="s">
        <v>558</v>
      </c>
      <c r="B15" s="283"/>
      <c r="C15" s="283"/>
      <c r="D15" s="283"/>
      <c r="E15" s="283"/>
      <c r="F15" s="283"/>
      <c r="G15" s="283"/>
      <c r="H15" s="283"/>
      <c r="I15" s="283"/>
      <c r="J15" s="283"/>
      <c r="K15" s="283"/>
      <c r="L15" s="283"/>
    </row>
    <row r="16" spans="1:44" x14ac:dyDescent="0.25">
      <c r="A16" s="279" t="s">
        <v>7</v>
      </c>
      <c r="B16" s="279"/>
      <c r="C16" s="279"/>
      <c r="D16" s="279"/>
      <c r="E16" s="279"/>
      <c r="F16" s="279"/>
      <c r="G16" s="279"/>
      <c r="H16" s="279"/>
      <c r="I16" s="279"/>
      <c r="J16" s="279"/>
      <c r="K16" s="279"/>
      <c r="L16" s="279"/>
    </row>
    <row r="17" spans="1:13" ht="15.75" customHeight="1" x14ac:dyDescent="0.25">
      <c r="L17" s="67"/>
    </row>
    <row r="18" spans="1:13" x14ac:dyDescent="0.25">
      <c r="K18" s="66"/>
    </row>
    <row r="19" spans="1:13" ht="15.75" customHeight="1" x14ac:dyDescent="0.25">
      <c r="A19" s="397" t="s">
        <v>459</v>
      </c>
      <c r="B19" s="397"/>
      <c r="C19" s="397"/>
      <c r="D19" s="397"/>
      <c r="E19" s="397"/>
      <c r="F19" s="397"/>
      <c r="G19" s="397"/>
      <c r="H19" s="397"/>
      <c r="I19" s="397"/>
      <c r="J19" s="397"/>
      <c r="K19" s="397"/>
      <c r="L19" s="397"/>
    </row>
    <row r="20" spans="1:13" x14ac:dyDescent="0.25">
      <c r="A20" s="54"/>
      <c r="B20" s="54"/>
      <c r="C20" s="65"/>
      <c r="D20" s="65"/>
      <c r="E20" s="65"/>
      <c r="F20" s="65"/>
      <c r="G20" s="65"/>
      <c r="H20" s="65"/>
      <c r="I20" s="65"/>
      <c r="J20" s="65"/>
      <c r="K20" s="65"/>
      <c r="L20" s="65"/>
    </row>
    <row r="21" spans="1:13" ht="28.5" customHeight="1" x14ac:dyDescent="0.25">
      <c r="A21" s="387" t="s">
        <v>199</v>
      </c>
      <c r="B21" s="387" t="s">
        <v>198</v>
      </c>
      <c r="C21" s="393" t="s">
        <v>416</v>
      </c>
      <c r="D21" s="393"/>
      <c r="E21" s="393"/>
      <c r="F21" s="393"/>
      <c r="G21" s="393"/>
      <c r="H21" s="393"/>
      <c r="I21" s="388" t="s">
        <v>197</v>
      </c>
      <c r="J21" s="390" t="s">
        <v>418</v>
      </c>
      <c r="K21" s="387" t="s">
        <v>196</v>
      </c>
      <c r="L21" s="389" t="s">
        <v>417</v>
      </c>
    </row>
    <row r="22" spans="1:13" ht="58.5" customHeight="1" x14ac:dyDescent="0.25">
      <c r="A22" s="387"/>
      <c r="B22" s="387"/>
      <c r="C22" s="394" t="s">
        <v>3</v>
      </c>
      <c r="D22" s="394"/>
      <c r="E22" s="134"/>
      <c r="F22" s="135"/>
      <c r="G22" s="395" t="s">
        <v>2</v>
      </c>
      <c r="H22" s="396"/>
      <c r="I22" s="388"/>
      <c r="J22" s="391"/>
      <c r="K22" s="387"/>
      <c r="L22" s="389"/>
    </row>
    <row r="23" spans="1:13" ht="47.25" x14ac:dyDescent="0.25">
      <c r="A23" s="387"/>
      <c r="B23" s="387"/>
      <c r="C23" s="64" t="s">
        <v>195</v>
      </c>
      <c r="D23" s="64" t="s">
        <v>194</v>
      </c>
      <c r="E23" s="64" t="s">
        <v>195</v>
      </c>
      <c r="F23" s="64" t="s">
        <v>194</v>
      </c>
      <c r="G23" s="64" t="s">
        <v>195</v>
      </c>
      <c r="H23" s="64" t="s">
        <v>194</v>
      </c>
      <c r="I23" s="388"/>
      <c r="J23" s="392"/>
      <c r="K23" s="387"/>
      <c r="L23" s="389"/>
    </row>
    <row r="24" spans="1:13" x14ac:dyDescent="0.25">
      <c r="A24" s="57">
        <v>1</v>
      </c>
      <c r="B24" s="57">
        <v>2</v>
      </c>
      <c r="C24" s="64">
        <v>3</v>
      </c>
      <c r="D24" s="64">
        <v>4</v>
      </c>
      <c r="E24" s="64">
        <v>5</v>
      </c>
      <c r="F24" s="64">
        <v>6</v>
      </c>
      <c r="G24" s="64">
        <v>7</v>
      </c>
      <c r="H24" s="64">
        <v>8</v>
      </c>
      <c r="I24" s="64">
        <v>9</v>
      </c>
      <c r="J24" s="64">
        <v>10</v>
      </c>
      <c r="K24" s="64">
        <v>11</v>
      </c>
      <c r="L24" s="64">
        <v>12</v>
      </c>
    </row>
    <row r="25" spans="1:13" ht="18.75" x14ac:dyDescent="0.25">
      <c r="A25" s="158" t="s">
        <v>179</v>
      </c>
      <c r="B25" s="159" t="s">
        <v>193</v>
      </c>
      <c r="C25" s="162" t="s">
        <v>520</v>
      </c>
      <c r="D25" s="162" t="s">
        <v>520</v>
      </c>
      <c r="E25" s="63"/>
      <c r="F25" s="63"/>
      <c r="G25" s="162" t="s">
        <v>520</v>
      </c>
      <c r="H25" s="162" t="s">
        <v>520</v>
      </c>
      <c r="I25" s="198" t="s">
        <v>548</v>
      </c>
      <c r="J25" s="198" t="s">
        <v>548</v>
      </c>
      <c r="K25" s="199"/>
      <c r="L25" s="199"/>
      <c r="M25" s="200"/>
    </row>
    <row r="26" spans="1:13" s="55" customFormat="1" ht="18.75" x14ac:dyDescent="0.25">
      <c r="A26" s="160" t="s">
        <v>491</v>
      </c>
      <c r="B26" s="161" t="s">
        <v>492</v>
      </c>
      <c r="C26" s="162" t="s">
        <v>520</v>
      </c>
      <c r="D26" s="162" t="s">
        <v>520</v>
      </c>
      <c r="E26" s="63"/>
      <c r="F26" s="63"/>
      <c r="G26" s="162" t="s">
        <v>520</v>
      </c>
      <c r="H26" s="162" t="s">
        <v>520</v>
      </c>
      <c r="I26" s="198" t="s">
        <v>548</v>
      </c>
      <c r="J26" s="198" t="s">
        <v>548</v>
      </c>
      <c r="K26" s="199"/>
      <c r="L26" s="199"/>
      <c r="M26" s="200"/>
    </row>
    <row r="27" spans="1:13" s="55" customFormat="1" ht="18.75" x14ac:dyDescent="0.25">
      <c r="A27" s="160" t="s">
        <v>493</v>
      </c>
      <c r="B27" s="161" t="s">
        <v>494</v>
      </c>
      <c r="C27" s="162" t="s">
        <v>520</v>
      </c>
      <c r="D27" s="162" t="s">
        <v>520</v>
      </c>
      <c r="E27" s="63"/>
      <c r="F27" s="63"/>
      <c r="G27" s="162" t="s">
        <v>520</v>
      </c>
      <c r="H27" s="162" t="s">
        <v>520</v>
      </c>
      <c r="I27" s="198" t="s">
        <v>548</v>
      </c>
      <c r="J27" s="198" t="s">
        <v>548</v>
      </c>
      <c r="K27" s="199"/>
      <c r="L27" s="199"/>
      <c r="M27" s="201"/>
    </row>
    <row r="28" spans="1:13" s="55" customFormat="1" ht="37.5" x14ac:dyDescent="0.25">
      <c r="A28" s="160" t="s">
        <v>495</v>
      </c>
      <c r="B28" s="161" t="s">
        <v>423</v>
      </c>
      <c r="C28" s="162" t="s">
        <v>520</v>
      </c>
      <c r="D28" s="162" t="s">
        <v>520</v>
      </c>
      <c r="E28" s="63"/>
      <c r="F28" s="63"/>
      <c r="G28" s="162" t="s">
        <v>520</v>
      </c>
      <c r="H28" s="162" t="s">
        <v>520</v>
      </c>
      <c r="I28" s="198" t="s">
        <v>548</v>
      </c>
      <c r="J28" s="198" t="s">
        <v>548</v>
      </c>
      <c r="K28" s="199"/>
      <c r="L28" s="199"/>
      <c r="M28" s="202"/>
    </row>
    <row r="29" spans="1:13" s="55" customFormat="1" ht="56.25" x14ac:dyDescent="0.25">
      <c r="A29" s="160" t="s">
        <v>496</v>
      </c>
      <c r="B29" s="161" t="s">
        <v>497</v>
      </c>
      <c r="C29" s="162" t="s">
        <v>520</v>
      </c>
      <c r="D29" s="162" t="s">
        <v>520</v>
      </c>
      <c r="E29" s="63"/>
      <c r="F29" s="63"/>
      <c r="G29" s="162" t="s">
        <v>520</v>
      </c>
      <c r="H29" s="162" t="s">
        <v>520</v>
      </c>
      <c r="I29" s="198" t="s">
        <v>548</v>
      </c>
      <c r="J29" s="198" t="s">
        <v>548</v>
      </c>
      <c r="K29" s="199"/>
      <c r="L29" s="199"/>
      <c r="M29" s="202"/>
    </row>
    <row r="30" spans="1:13" s="55" customFormat="1" ht="18.75" x14ac:dyDescent="0.25">
      <c r="A30" s="160" t="s">
        <v>498</v>
      </c>
      <c r="B30" s="161" t="s">
        <v>192</v>
      </c>
      <c r="C30" s="162" t="s">
        <v>520</v>
      </c>
      <c r="D30" s="162" t="s">
        <v>520</v>
      </c>
      <c r="E30" s="63"/>
      <c r="F30" s="63"/>
      <c r="G30" s="162" t="s">
        <v>520</v>
      </c>
      <c r="H30" s="162" t="s">
        <v>520</v>
      </c>
      <c r="I30" s="198" t="s">
        <v>548</v>
      </c>
      <c r="J30" s="198" t="s">
        <v>548</v>
      </c>
      <c r="K30" s="199"/>
      <c r="L30" s="199"/>
      <c r="M30" s="202"/>
    </row>
    <row r="31" spans="1:13" s="55" customFormat="1" ht="18.75" x14ac:dyDescent="0.25">
      <c r="A31" s="160" t="s">
        <v>499</v>
      </c>
      <c r="B31" s="161" t="s">
        <v>191</v>
      </c>
      <c r="C31" s="162" t="s">
        <v>520</v>
      </c>
      <c r="D31" s="162" t="s">
        <v>520</v>
      </c>
      <c r="E31" s="63"/>
      <c r="F31" s="63"/>
      <c r="G31" s="162" t="s">
        <v>520</v>
      </c>
      <c r="H31" s="162" t="s">
        <v>520</v>
      </c>
      <c r="I31" s="198" t="s">
        <v>548</v>
      </c>
      <c r="J31" s="198" t="s">
        <v>548</v>
      </c>
      <c r="K31" s="199"/>
      <c r="L31" s="199"/>
      <c r="M31" s="201"/>
    </row>
    <row r="32" spans="1:13" s="55" customFormat="1" ht="18.75" x14ac:dyDescent="0.25">
      <c r="A32" s="158" t="s">
        <v>177</v>
      </c>
      <c r="B32" s="159" t="s">
        <v>190</v>
      </c>
      <c r="C32" s="162" t="s">
        <v>520</v>
      </c>
      <c r="D32" s="162" t="s">
        <v>520</v>
      </c>
      <c r="E32" s="63"/>
      <c r="F32" s="63"/>
      <c r="G32" s="162" t="s">
        <v>520</v>
      </c>
      <c r="H32" s="162" t="s">
        <v>520</v>
      </c>
      <c r="I32" s="198" t="s">
        <v>548</v>
      </c>
      <c r="J32" s="198" t="s">
        <v>548</v>
      </c>
      <c r="K32" s="199"/>
      <c r="L32" s="199"/>
      <c r="M32" s="200"/>
    </row>
    <row r="33" spans="1:13" s="55" customFormat="1" ht="37.5" x14ac:dyDescent="0.25">
      <c r="A33" s="160" t="s">
        <v>500</v>
      </c>
      <c r="B33" s="161" t="s">
        <v>501</v>
      </c>
      <c r="C33" s="162" t="s">
        <v>520</v>
      </c>
      <c r="D33" s="162" t="s">
        <v>520</v>
      </c>
      <c r="E33" s="62"/>
      <c r="F33" s="62"/>
      <c r="G33" s="162" t="s">
        <v>520</v>
      </c>
      <c r="H33" s="162" t="s">
        <v>520</v>
      </c>
      <c r="I33" s="198" t="s">
        <v>548</v>
      </c>
      <c r="J33" s="198" t="s">
        <v>548</v>
      </c>
      <c r="K33" s="203"/>
      <c r="L33" s="199"/>
      <c r="M33" s="202"/>
    </row>
    <row r="34" spans="1:13" s="55" customFormat="1" ht="37.5" x14ac:dyDescent="0.25">
      <c r="A34" s="160" t="s">
        <v>502</v>
      </c>
      <c r="B34" s="161" t="s">
        <v>503</v>
      </c>
      <c r="C34" s="162" t="s">
        <v>520</v>
      </c>
      <c r="D34" s="162" t="s">
        <v>520</v>
      </c>
      <c r="E34" s="62"/>
      <c r="F34" s="62"/>
      <c r="G34" s="162" t="s">
        <v>520</v>
      </c>
      <c r="H34" s="162" t="s">
        <v>520</v>
      </c>
      <c r="I34" s="198" t="s">
        <v>548</v>
      </c>
      <c r="J34" s="198" t="s">
        <v>548</v>
      </c>
      <c r="K34" s="203"/>
      <c r="L34" s="199"/>
      <c r="M34" s="202"/>
    </row>
    <row r="35" spans="1:13" ht="37.5" x14ac:dyDescent="0.25">
      <c r="A35" s="160" t="s">
        <v>504</v>
      </c>
      <c r="B35" s="161" t="s">
        <v>505</v>
      </c>
      <c r="C35" s="162" t="s">
        <v>520</v>
      </c>
      <c r="D35" s="162" t="s">
        <v>520</v>
      </c>
      <c r="E35" s="61"/>
      <c r="F35" s="60"/>
      <c r="G35" s="162" t="s">
        <v>520</v>
      </c>
      <c r="H35" s="162" t="s">
        <v>520</v>
      </c>
      <c r="I35" s="198" t="s">
        <v>548</v>
      </c>
      <c r="J35" s="198" t="s">
        <v>548</v>
      </c>
      <c r="K35" s="199"/>
      <c r="L35" s="199"/>
      <c r="M35" s="201"/>
    </row>
    <row r="36" spans="1:13" ht="37.5" x14ac:dyDescent="0.25">
      <c r="A36" s="158" t="s">
        <v>175</v>
      </c>
      <c r="B36" s="159" t="s">
        <v>506</v>
      </c>
      <c r="C36" s="162" t="s">
        <v>520</v>
      </c>
      <c r="D36" s="162" t="s">
        <v>520</v>
      </c>
      <c r="E36" s="61"/>
      <c r="F36" s="60"/>
      <c r="G36" s="162" t="s">
        <v>520</v>
      </c>
      <c r="H36" s="162" t="s">
        <v>520</v>
      </c>
      <c r="I36" s="198" t="s">
        <v>548</v>
      </c>
      <c r="J36" s="198" t="s">
        <v>548</v>
      </c>
      <c r="K36" s="199"/>
      <c r="L36" s="199"/>
      <c r="M36" s="200"/>
    </row>
    <row r="37" spans="1:13" ht="37.5" x14ac:dyDescent="0.25">
      <c r="A37" s="160" t="s">
        <v>507</v>
      </c>
      <c r="B37" s="161" t="s">
        <v>538</v>
      </c>
      <c r="C37" s="162" t="s">
        <v>520</v>
      </c>
      <c r="D37" s="162" t="s">
        <v>520</v>
      </c>
      <c r="E37" s="59"/>
      <c r="F37" s="59"/>
      <c r="G37" s="162" t="s">
        <v>520</v>
      </c>
      <c r="H37" s="162" t="s">
        <v>520</v>
      </c>
      <c r="I37" s="198" t="s">
        <v>548</v>
      </c>
      <c r="J37" s="198" t="s">
        <v>548</v>
      </c>
      <c r="K37" s="199"/>
      <c r="L37" s="199"/>
      <c r="M37" s="202"/>
    </row>
    <row r="38" spans="1:13" ht="18.75" x14ac:dyDescent="0.25">
      <c r="A38" s="160" t="s">
        <v>508</v>
      </c>
      <c r="B38" s="161" t="s">
        <v>537</v>
      </c>
      <c r="C38" s="162" t="s">
        <v>520</v>
      </c>
      <c r="D38" s="162" t="s">
        <v>520</v>
      </c>
      <c r="E38" s="59"/>
      <c r="F38" s="59"/>
      <c r="G38" s="162" t="s">
        <v>520</v>
      </c>
      <c r="H38" s="162" t="s">
        <v>520</v>
      </c>
      <c r="I38" s="198" t="s">
        <v>548</v>
      </c>
      <c r="J38" s="198" t="s">
        <v>548</v>
      </c>
      <c r="K38" s="199"/>
      <c r="L38" s="199"/>
      <c r="M38" s="202"/>
    </row>
    <row r="39" spans="1:13" ht="18.75" x14ac:dyDescent="0.25">
      <c r="A39" s="160" t="s">
        <v>509</v>
      </c>
      <c r="B39" s="161" t="s">
        <v>539</v>
      </c>
      <c r="C39" s="162" t="s">
        <v>520</v>
      </c>
      <c r="D39" s="162" t="s">
        <v>520</v>
      </c>
      <c r="E39" s="59"/>
      <c r="F39" s="59"/>
      <c r="G39" s="162" t="s">
        <v>520</v>
      </c>
      <c r="H39" s="162" t="s">
        <v>520</v>
      </c>
      <c r="I39" s="198" t="s">
        <v>548</v>
      </c>
      <c r="J39" s="198" t="s">
        <v>548</v>
      </c>
      <c r="K39" s="199"/>
      <c r="L39" s="199"/>
      <c r="M39" s="202"/>
    </row>
    <row r="40" spans="1:13" ht="18.75" x14ac:dyDescent="0.25">
      <c r="A40" s="160" t="s">
        <v>510</v>
      </c>
      <c r="B40" s="161" t="s">
        <v>189</v>
      </c>
      <c r="C40" s="162" t="s">
        <v>520</v>
      </c>
      <c r="D40" s="162" t="s">
        <v>520</v>
      </c>
      <c r="E40" s="59"/>
      <c r="F40" s="59"/>
      <c r="G40" s="162" t="s">
        <v>520</v>
      </c>
      <c r="H40" s="162" t="s">
        <v>520</v>
      </c>
      <c r="I40" s="198" t="s">
        <v>548</v>
      </c>
      <c r="J40" s="198" t="s">
        <v>548</v>
      </c>
      <c r="K40" s="199"/>
      <c r="L40" s="199"/>
      <c r="M40" s="202"/>
    </row>
    <row r="41" spans="1:13" ht="18.75" x14ac:dyDescent="0.25">
      <c r="A41" s="160" t="s">
        <v>511</v>
      </c>
      <c r="B41" s="161" t="s">
        <v>512</v>
      </c>
      <c r="C41" s="162" t="s">
        <v>520</v>
      </c>
      <c r="D41" s="162" t="s">
        <v>520</v>
      </c>
      <c r="E41" s="59"/>
      <c r="F41" s="59"/>
      <c r="G41" s="162" t="s">
        <v>520</v>
      </c>
      <c r="H41" s="162" t="s">
        <v>520</v>
      </c>
      <c r="I41" s="198" t="s">
        <v>548</v>
      </c>
      <c r="J41" s="198" t="s">
        <v>548</v>
      </c>
      <c r="K41" s="199"/>
      <c r="L41" s="199"/>
      <c r="M41" s="202"/>
    </row>
    <row r="42" spans="1:13" ht="18.75" x14ac:dyDescent="0.25">
      <c r="A42" s="158" t="s">
        <v>174</v>
      </c>
      <c r="B42" s="159" t="s">
        <v>188</v>
      </c>
      <c r="C42" s="162" t="s">
        <v>520</v>
      </c>
      <c r="D42" s="162" t="s">
        <v>520</v>
      </c>
      <c r="E42" s="59"/>
      <c r="F42" s="59"/>
      <c r="G42" s="162" t="s">
        <v>520</v>
      </c>
      <c r="H42" s="162" t="s">
        <v>520</v>
      </c>
      <c r="I42" s="198" t="s">
        <v>548</v>
      </c>
      <c r="J42" s="198" t="s">
        <v>548</v>
      </c>
      <c r="K42" s="199"/>
      <c r="L42" s="199"/>
      <c r="M42" s="200"/>
    </row>
    <row r="43" spans="1:13" ht="18.75" x14ac:dyDescent="0.25">
      <c r="A43" s="160" t="s">
        <v>513</v>
      </c>
      <c r="B43" s="161" t="s">
        <v>514</v>
      </c>
      <c r="C43" s="162" t="s">
        <v>520</v>
      </c>
      <c r="D43" s="162" t="s">
        <v>520</v>
      </c>
      <c r="E43" s="59"/>
      <c r="F43" s="59"/>
      <c r="G43" s="162" t="s">
        <v>520</v>
      </c>
      <c r="H43" s="162" t="s">
        <v>520</v>
      </c>
      <c r="I43" s="198" t="s">
        <v>548</v>
      </c>
      <c r="J43" s="198" t="s">
        <v>548</v>
      </c>
      <c r="K43" s="199"/>
      <c r="L43" s="199"/>
      <c r="M43" s="202"/>
    </row>
    <row r="44" spans="1:13" ht="56.25" x14ac:dyDescent="0.25">
      <c r="A44" s="160" t="s">
        <v>515</v>
      </c>
      <c r="B44" s="161" t="s">
        <v>187</v>
      </c>
      <c r="C44" s="162" t="s">
        <v>520</v>
      </c>
      <c r="D44" s="162" t="s">
        <v>520</v>
      </c>
      <c r="E44" s="59"/>
      <c r="F44" s="59"/>
      <c r="G44" s="162" t="s">
        <v>520</v>
      </c>
      <c r="H44" s="162" t="s">
        <v>520</v>
      </c>
      <c r="I44" s="198" t="s">
        <v>548</v>
      </c>
      <c r="J44" s="198" t="s">
        <v>548</v>
      </c>
      <c r="K44" s="199"/>
      <c r="L44" s="199"/>
      <c r="M44" s="201"/>
    </row>
    <row r="45" spans="1:13" ht="37.5" x14ac:dyDescent="0.25">
      <c r="A45" s="160" t="s">
        <v>516</v>
      </c>
      <c r="B45" s="161" t="s">
        <v>517</v>
      </c>
      <c r="C45" s="162" t="s">
        <v>520</v>
      </c>
      <c r="D45" s="162" t="s">
        <v>520</v>
      </c>
      <c r="E45" s="59"/>
      <c r="F45" s="59"/>
      <c r="G45" s="162" t="s">
        <v>520</v>
      </c>
      <c r="H45" s="162" t="s">
        <v>520</v>
      </c>
      <c r="I45" s="198" t="s">
        <v>548</v>
      </c>
      <c r="J45" s="198" t="s">
        <v>548</v>
      </c>
      <c r="K45" s="199"/>
      <c r="L45" s="199"/>
      <c r="M45" s="202"/>
    </row>
    <row r="46" spans="1:13" ht="37.5" x14ac:dyDescent="0.25">
      <c r="A46" s="160" t="s">
        <v>518</v>
      </c>
      <c r="B46" s="161" t="s">
        <v>519</v>
      </c>
      <c r="C46" s="162" t="s">
        <v>520</v>
      </c>
      <c r="D46" s="162" t="s">
        <v>520</v>
      </c>
      <c r="E46" s="59"/>
      <c r="F46" s="59"/>
      <c r="G46" s="162" t="s">
        <v>520</v>
      </c>
      <c r="H46" s="162" t="s">
        <v>520</v>
      </c>
      <c r="I46" s="198" t="s">
        <v>548</v>
      </c>
      <c r="J46" s="198" t="s">
        <v>548</v>
      </c>
      <c r="K46" s="199"/>
      <c r="L46" s="199"/>
      <c r="M46" s="20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Денис А.Е.</cp:lastModifiedBy>
  <cp:lastPrinted>2015-11-30T14:18:17Z</cp:lastPrinted>
  <dcterms:created xsi:type="dcterms:W3CDTF">2015-08-16T15:31:05Z</dcterms:created>
  <dcterms:modified xsi:type="dcterms:W3CDTF">2025-04-24T13:27:52Z</dcterms:modified>
</cp:coreProperties>
</file>